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76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<sst xmlns="http://schemas.openxmlformats.org/spreadsheetml/2006/main" count="430" uniqueCount="267">
  <si>
    <t xml:space="preserve">Седелка с фрезой электросварная </t>
  </si>
  <si>
    <t xml:space="preserve">Наименование </t>
  </si>
  <si>
    <t>Прайс, руб.с НДС</t>
  </si>
  <si>
    <t>Ваша цена, руб.с НДС</t>
  </si>
  <si>
    <t>Седелка электросварная (без фрезы)</t>
  </si>
  <si>
    <t>Цена, €</t>
  </si>
  <si>
    <t>Муфта электросварная</t>
  </si>
  <si>
    <t>d.  25 SDR7,4</t>
  </si>
  <si>
    <t>d.  32 SDR7,4</t>
  </si>
  <si>
    <t>d.  40 SDR7,4</t>
  </si>
  <si>
    <t>d.  63 SDR7,4</t>
  </si>
  <si>
    <t>d.  63 SDR11</t>
  </si>
  <si>
    <t>d.  90 SDR7,4</t>
  </si>
  <si>
    <t>d.  90 SDR11</t>
  </si>
  <si>
    <t>d. 110 SDR7,4</t>
  </si>
  <si>
    <t>d. 110 SDR11</t>
  </si>
  <si>
    <t>d. 125 SDR7,4</t>
  </si>
  <si>
    <t>d. 125 SDR11</t>
  </si>
  <si>
    <t>d. 140 SDR7,4</t>
  </si>
  <si>
    <t>d. 140 SDR11</t>
  </si>
  <si>
    <t>d. 160 SDR11</t>
  </si>
  <si>
    <t>d. 180 SDR11</t>
  </si>
  <si>
    <t>d. 200 SDR11</t>
  </si>
  <si>
    <t>d. 225 SDR11</t>
  </si>
  <si>
    <t>d. 315 SDR17</t>
  </si>
  <si>
    <t>d. 400 SDR11</t>
  </si>
  <si>
    <t>d. 560 SDR11</t>
  </si>
  <si>
    <t>d. 630 SDR11</t>
  </si>
  <si>
    <t>d.  20 SDR7.4</t>
  </si>
  <si>
    <t>d.  25 SDR7.4</t>
  </si>
  <si>
    <t>d.  32 SDR7.4</t>
  </si>
  <si>
    <t>d.  40 SDR7.4</t>
  </si>
  <si>
    <t>d.  50 SDR7.4</t>
  </si>
  <si>
    <t>d.  63 SDR7.4</t>
  </si>
  <si>
    <t>d.  75 SDR7.4</t>
  </si>
  <si>
    <t>d.  90 SDR7.4</t>
  </si>
  <si>
    <t>d. 110 SDR7.4</t>
  </si>
  <si>
    <t>d.  25 SDR11</t>
  </si>
  <si>
    <t>d.  32 SDR11</t>
  </si>
  <si>
    <t>d.  40 SDR11</t>
  </si>
  <si>
    <t>d.  50 SDR11</t>
  </si>
  <si>
    <t>d.  75 SDR11</t>
  </si>
  <si>
    <t>d. 32 x 20 SDR11</t>
  </si>
  <si>
    <t>d. 32 x 25 SDR11</t>
  </si>
  <si>
    <t>d. 40 x 20 SDR11</t>
  </si>
  <si>
    <t>d. 40 x 25 SDR11</t>
  </si>
  <si>
    <t>d. 40 x 32 SDR11</t>
  </si>
  <si>
    <t>d. 50 x 25 SDR11</t>
  </si>
  <si>
    <t>d. 50 x 32 SDR11</t>
  </si>
  <si>
    <t>d. 50 x 40 SDR11</t>
  </si>
  <si>
    <t>d. 63 x 32 SDR11</t>
  </si>
  <si>
    <t>d. 63 x 40 SDR11</t>
  </si>
  <si>
    <t>d. 63 x 50 SDR11</t>
  </si>
  <si>
    <t>d. 75 x 63 SDR11</t>
  </si>
  <si>
    <t>d. 90 x 50 SDR11</t>
  </si>
  <si>
    <t>d. 90 x 63 SDR11</t>
  </si>
  <si>
    <t>d. 90 x 75 SDR11</t>
  </si>
  <si>
    <t>d.110 x 90 SDR11</t>
  </si>
  <si>
    <t>d.125 x110 SDR11</t>
  </si>
  <si>
    <t>d. 125 x 90 SDR11</t>
  </si>
  <si>
    <t>d.160 x 90 SDR11</t>
  </si>
  <si>
    <t>d. 50 SDR7.4</t>
  </si>
  <si>
    <t>d. 20 SDR7.4</t>
  </si>
  <si>
    <t>d. 25 SDR7.4</t>
  </si>
  <si>
    <t>d. 32 SDR11</t>
  </si>
  <si>
    <t>d. 40 SDR7.4</t>
  </si>
  <si>
    <t>d. 63 SDR11</t>
  </si>
  <si>
    <t>d. 75 SDR11</t>
  </si>
  <si>
    <t>d. 90 SDR11</t>
  </si>
  <si>
    <t>d. 160 x 110 SDR11</t>
  </si>
  <si>
    <t>d. 160 x 125 SDR11</t>
  </si>
  <si>
    <t>d.11 0 x 63 SDR11</t>
  </si>
  <si>
    <t>d. 50 x 20 SDR11</t>
  </si>
  <si>
    <t>d. 63 x 25 SDR11</t>
  </si>
  <si>
    <t>d. 75 x 25 SDR11</t>
  </si>
  <si>
    <t>d. 75 x 40 SDR11</t>
  </si>
  <si>
    <t>d. 75 x 32 SDR11</t>
  </si>
  <si>
    <t>d. 63 x 20 SDR11</t>
  </si>
  <si>
    <t>d. 75 x 50 SDR11</t>
  </si>
  <si>
    <t>d. 90 x 20 SDR11</t>
  </si>
  <si>
    <t>d. 90 x 25 SDR11</t>
  </si>
  <si>
    <t>d. 90 x 32 SDR11</t>
  </si>
  <si>
    <t>d. 90 x 40 SDR11</t>
  </si>
  <si>
    <t>d. 110 x 25 SDR11</t>
  </si>
  <si>
    <t>d. 110 x 32 SDR11</t>
  </si>
  <si>
    <t>d. 110 x 40 SDR11</t>
  </si>
  <si>
    <t>d. 110 x 50 SDR11</t>
  </si>
  <si>
    <t>d. 110 x 63 SDR11</t>
  </si>
  <si>
    <t>d. 125 x 25 SDR11</t>
  </si>
  <si>
    <t>d. 125 x 40 SDR11</t>
  </si>
  <si>
    <t>d. 125 x 32 SDR11</t>
  </si>
  <si>
    <t>d. 125 x 50 SDR11</t>
  </si>
  <si>
    <t>d. 125 x 63 SDR11</t>
  </si>
  <si>
    <t>d. 140 x 25 SDR11</t>
  </si>
  <si>
    <t>d. 140 x 32 SDR11</t>
  </si>
  <si>
    <t>d. 140 x 40 SDR11</t>
  </si>
  <si>
    <t>d. 140 x 50 SDR11</t>
  </si>
  <si>
    <t>d. 140 x 63 SDR11</t>
  </si>
  <si>
    <t>d. 160 x 25 SDR11</t>
  </si>
  <si>
    <t>d. 160 x 32 SDR11</t>
  </si>
  <si>
    <t>d. 160 x 40 SDR11</t>
  </si>
  <si>
    <t>d. 160 x 50 SDR11</t>
  </si>
  <si>
    <t>d. 160 x 63 SDR11</t>
  </si>
  <si>
    <t>d. 160 x 90 SDR11</t>
  </si>
  <si>
    <t>d. 180 x 40 SDR11</t>
  </si>
  <si>
    <t>d. 180 x 32 SDR11</t>
  </si>
  <si>
    <t>d. 180 x 25 SDR11</t>
  </si>
  <si>
    <t>d. 180x 63 SDR11</t>
  </si>
  <si>
    <t>d. 180 x 90 SDR11</t>
  </si>
  <si>
    <t>d. 180 x 63 SDR11</t>
  </si>
  <si>
    <t>d. 180 x 50 SDR11</t>
  </si>
  <si>
    <t>d. 180 x 110 SDR11</t>
  </si>
  <si>
    <t>d. 200 x 25 SDR11</t>
  </si>
  <si>
    <t>d. 200 x 32 SDR11</t>
  </si>
  <si>
    <t>d. 200 x 40 SDR11</t>
  </si>
  <si>
    <t>d. 200 x 50 SDR11</t>
  </si>
  <si>
    <t>d. 200 x 63 SDR11</t>
  </si>
  <si>
    <t>d. 200 x 90  SDR11</t>
  </si>
  <si>
    <t>d. 200 x 110 SDR11</t>
  </si>
  <si>
    <t>d. 225 x 25 SDR11</t>
  </si>
  <si>
    <t>d. 225 x 32 SDR11</t>
  </si>
  <si>
    <t>d. 225 x 40 SDR11</t>
  </si>
  <si>
    <t>d. 225 x 50 SDR11</t>
  </si>
  <si>
    <t>d. 225 x 63 SDR11</t>
  </si>
  <si>
    <t>d. 225 x 90 SDR11</t>
  </si>
  <si>
    <t>d. 225 x 110 SDR11</t>
  </si>
  <si>
    <t>d. 250x 32 SDR11</t>
  </si>
  <si>
    <t>d. 250x 40 SDR11</t>
  </si>
  <si>
    <t>d. 250x 50 SDR11</t>
  </si>
  <si>
    <t>d. 250x 63 SDR11</t>
  </si>
  <si>
    <t>d. 250x 90 SDR11</t>
  </si>
  <si>
    <t>d. 250x110 SDR11</t>
  </si>
  <si>
    <t>d.  40 x 20 SDR11</t>
  </si>
  <si>
    <t>d.  40 x 25 SDR11</t>
  </si>
  <si>
    <t>d.  40 x 32 SDR11</t>
  </si>
  <si>
    <t>d.  50 x 20 SDR11</t>
  </si>
  <si>
    <t>d.  50 x 25 SDR11</t>
  </si>
  <si>
    <t>d.  50 x 32 SDR11</t>
  </si>
  <si>
    <t>d.  63 x 20 SDR11</t>
  </si>
  <si>
    <t>d.  63 x 25 SDR11</t>
  </si>
  <si>
    <t>d.  75 x 20 SDR11</t>
  </si>
  <si>
    <t>d.  90 x 50 SDR11</t>
  </si>
  <si>
    <t>d. 110 x 20 SDR11</t>
  </si>
  <si>
    <t>d. 125 x 20 SDR11</t>
  </si>
  <si>
    <t>d. 140 x 20 SDR11</t>
  </si>
  <si>
    <t>d. 160 x 20 SDR11</t>
  </si>
  <si>
    <t>d. 180 x 20 SDR11</t>
  </si>
  <si>
    <t>d. 200 x 20 SDR11</t>
  </si>
  <si>
    <t>d. 225 x 20 SDR11</t>
  </si>
  <si>
    <t>d. 250 x 20 SDR11</t>
  </si>
  <si>
    <t>d. 250 x 25 SDR11</t>
  </si>
  <si>
    <t>d. 250 x 32 SDR11</t>
  </si>
  <si>
    <t>d. 250 x 40 SDR11</t>
  </si>
  <si>
    <t>d. 250 x 50 SDR11</t>
  </si>
  <si>
    <t>d. 250 x 63 SDR11</t>
  </si>
  <si>
    <t>d. 160 SDR17</t>
  </si>
  <si>
    <t>d. 110 SDR17</t>
  </si>
  <si>
    <t>d.  75 SDR7,4</t>
  </si>
  <si>
    <t>d.  50 SDR7,4</t>
  </si>
  <si>
    <t>d. 225 SDR17</t>
  </si>
  <si>
    <t>d. 315 SDR11</t>
  </si>
  <si>
    <t>d. 280 SDR11</t>
  </si>
  <si>
    <t>d. 250 SDR17</t>
  </si>
  <si>
    <t>d. 250 SDR11</t>
  </si>
  <si>
    <t>d. 200 SDR17</t>
  </si>
  <si>
    <t>d. 355 SDR11</t>
  </si>
  <si>
    <t>d. 450 SDR11</t>
  </si>
  <si>
    <t>d. 500 SDR11</t>
  </si>
  <si>
    <t>d.  20 SDR7,4</t>
  </si>
  <si>
    <t>Наименование</t>
  </si>
  <si>
    <t>Отвод 90° электросварной</t>
  </si>
  <si>
    <t>Отвод 45° электросварной</t>
  </si>
  <si>
    <t xml:space="preserve">Тройник 90° электросварной </t>
  </si>
  <si>
    <t>Заглушка электросварная</t>
  </si>
  <si>
    <t>Переход электросварной</t>
  </si>
  <si>
    <t>Муфта переходная электросварная с наружней резьбой</t>
  </si>
  <si>
    <t>Муфта переходная электросварная с внутренней резьбой</t>
  </si>
  <si>
    <t>d. 400 SDR17</t>
  </si>
  <si>
    <t>d. 630 SDR17*</t>
  </si>
  <si>
    <t>d. 500 SDR17*</t>
  </si>
  <si>
    <t>d. 560 SDR17*</t>
  </si>
  <si>
    <t>d. 710 SDR17*</t>
  </si>
  <si>
    <t>d. 800 SDR17*</t>
  </si>
  <si>
    <t>d. 710 SDR11*</t>
  </si>
  <si>
    <t>d. 800 SDR11*</t>
  </si>
  <si>
    <t>d. 450 SDR17*</t>
  </si>
  <si>
    <t>d. 200 x 160 SDR11*</t>
  </si>
  <si>
    <t>d. 200 x 180 SDR11*</t>
  </si>
  <si>
    <t>d. 225 x 160 SDR11*</t>
  </si>
  <si>
    <t>d. 225 x 180 SDR11*</t>
  </si>
  <si>
    <t>d. 250 x 180 SDR11*</t>
  </si>
  <si>
    <t>d. 250 x 200 SDR11*</t>
  </si>
  <si>
    <t>d. 250 x 225 SDR11*</t>
  </si>
  <si>
    <t>d. 315 x 250 SDR11*</t>
  </si>
  <si>
    <t>d. 315 x 280 SDR11*</t>
  </si>
  <si>
    <t>d. 225 x 200 SDR11*</t>
  </si>
  <si>
    <t>d. 225 SDR11*</t>
  </si>
  <si>
    <t>d. 250 SDR11*</t>
  </si>
  <si>
    <t>d. 315 SDR11*</t>
  </si>
  <si>
    <t>d. 110x63 SDR11*</t>
  </si>
  <si>
    <t>d. 110x90 SDR11*</t>
  </si>
  <si>
    <t>d. 125x63 SDR11*</t>
  </si>
  <si>
    <t>d. 125x90 SDR11*</t>
  </si>
  <si>
    <t>d. 125x110 SDR11*</t>
  </si>
  <si>
    <t>d. 160x90 SDR11*</t>
  </si>
  <si>
    <t>d. 160x110 SDR11*</t>
  </si>
  <si>
    <t>d. 160x125 SDR11*</t>
  </si>
  <si>
    <t>d. 160x63 SDR11*</t>
  </si>
  <si>
    <t>d. 280 x 32 SDR11*</t>
  </si>
  <si>
    <t>d. 280 x 63 SDR11*</t>
  </si>
  <si>
    <t xml:space="preserve">d. 355-630 x 63 SDR11* "Top Load" </t>
  </si>
  <si>
    <t>d. 315 x 32 SDR11*</t>
  </si>
  <si>
    <t>d. 315 x 63 SDR11*</t>
  </si>
  <si>
    <t>d. 25 x 20 SDR11*</t>
  </si>
  <si>
    <t>d. 280x110 SDR11*</t>
  </si>
  <si>
    <t>d. 280x32 SDR11*</t>
  </si>
  <si>
    <t>d. 280x63 SDR11*</t>
  </si>
  <si>
    <t>d. 280x90 SDR11*</t>
  </si>
  <si>
    <t>d. 315x32 SDR11*</t>
  </si>
  <si>
    <t>d. 315x63 SDR11*</t>
  </si>
  <si>
    <t>d. 110 x 90 SDR11*</t>
  </si>
  <si>
    <t>d. 315x110 SDR11*</t>
  </si>
  <si>
    <t>d. 50 x 40 SDR11*</t>
  </si>
  <si>
    <t>d. 280 SDR17</t>
  </si>
  <si>
    <t>d. 355 SDR17*</t>
  </si>
  <si>
    <t>d.  20 SDR11*</t>
  </si>
  <si>
    <t>d. 110 x 110 SDR11*</t>
  </si>
  <si>
    <t>d.125 x63 SDR11*</t>
  </si>
  <si>
    <t>d. 400x160 SDR11*</t>
  </si>
  <si>
    <t>d. 200 SDR11*</t>
  </si>
  <si>
    <t>d. 63 x 63 SDR11*</t>
  </si>
  <si>
    <t>d.  63 x 63 SDR11*</t>
  </si>
  <si>
    <t>Отвод 30° электросварной</t>
  </si>
  <si>
    <t>d.  90 SDR11*</t>
  </si>
  <si>
    <t>d.  110 SDR11*</t>
  </si>
  <si>
    <t>d.  125 SDR11*</t>
  </si>
  <si>
    <t>d.  160 SDR11*</t>
  </si>
  <si>
    <t>d. 280 SDR11*</t>
  </si>
  <si>
    <t>d. 315x160 SDR11*</t>
  </si>
  <si>
    <t>d. 160 x 160 SDR11*</t>
  </si>
  <si>
    <t>d. 225 x 225 SDR11*</t>
  </si>
  <si>
    <t>d. 63 x 50 SDR11*</t>
  </si>
  <si>
    <t>d.  63 x 50 SDR11*</t>
  </si>
  <si>
    <t>н/р d. 20 1/2" SDR7,4</t>
  </si>
  <si>
    <t>н/р d. 25 3/4" SDR7,4</t>
  </si>
  <si>
    <t>н/р d. 32  1" SDR7,4</t>
  </si>
  <si>
    <t>н/р d. 40 1" 1/4 SDR7,4</t>
  </si>
  <si>
    <t>н/р d. 50 1" 1/2 SDR7,4</t>
  </si>
  <si>
    <t>н/р d. 63 SDR7,4 2"</t>
  </si>
  <si>
    <t>н/р d. 90 3" SDR7,4</t>
  </si>
  <si>
    <t>н/р d. 110 4" SDR7,4</t>
  </si>
  <si>
    <t>вн/р d. 20 1/2" SDR7,4</t>
  </si>
  <si>
    <t>вн/р d. 25 3/4" SDR7,4</t>
  </si>
  <si>
    <t>вн/р d. 32 1" SDR7,4</t>
  </si>
  <si>
    <t>вн/р d. 40 1" 1/4 SDR7,4</t>
  </si>
  <si>
    <t>вн/р d. 50 1" 1/2 SDR7,4</t>
  </si>
  <si>
    <t>вн/р d. 63 2" SDR7,4</t>
  </si>
  <si>
    <t>вн/р d. 75 2" 1/2 SDR7,4</t>
  </si>
  <si>
    <t>н/р d. 75 2" 1/2 SDR7,4</t>
  </si>
  <si>
    <t>вн/р d. 90 3" SDR7,4</t>
  </si>
  <si>
    <t>вн/р d. 110 4" SDR7,4</t>
  </si>
  <si>
    <t>Влажные салфетки для PE труб</t>
  </si>
  <si>
    <t>упаковка 100 шт</t>
  </si>
  <si>
    <t>упаковка 150 шт</t>
  </si>
  <si>
    <t>Цена, руб</t>
  </si>
  <si>
    <r>
      <rPr>
        <b/>
        <sz val="12"/>
        <color indexed="8"/>
        <rFont val="Calibri"/>
        <family val="2"/>
      </rPr>
      <t xml:space="preserve">ООО "РЕГИОН-СТРОЙ"   </t>
    </r>
    <r>
      <rPr>
        <sz val="12"/>
        <color indexed="8"/>
        <rFont val="Calibri"/>
        <family val="2"/>
      </rPr>
      <t xml:space="preserve">         ИНН/КПП 7724900841/772401001      р/с 40702810200370000233                к/с 30101810545250000503                АО "СМП БАНК" г Москва                </t>
    </r>
    <r>
      <rPr>
        <b/>
        <sz val="11"/>
        <color indexed="8"/>
        <rFont val="Calibri"/>
        <family val="2"/>
      </rPr>
      <t>тел. 8(495)664-53-66; 8-925-306-02-70</t>
    </r>
    <r>
      <rPr>
        <sz val="11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                     </t>
    </r>
    <r>
      <rPr>
        <b/>
        <sz val="12"/>
        <color indexed="8"/>
        <rFont val="Calibri"/>
        <family val="2"/>
      </rPr>
      <t xml:space="preserve">zakaz@rstpipe.ru   </t>
    </r>
    <r>
      <rPr>
        <sz val="12"/>
        <color indexed="8"/>
        <rFont val="Calibri"/>
        <family val="2"/>
      </rPr>
      <t xml:space="preserve">     </t>
    </r>
  </si>
  <si>
    <r>
      <t xml:space="preserve">Доставка по Москве и Московской области (15 км от МКАД) от 30 000 руб </t>
    </r>
    <r>
      <rPr>
        <b/>
        <sz val="13"/>
        <color indexed="10"/>
        <rFont val="Calibri"/>
        <family val="2"/>
      </rPr>
      <t xml:space="preserve">БЕСПЛАТНО!    </t>
    </r>
    <r>
      <rPr>
        <b/>
        <sz val="13"/>
        <color indexed="8"/>
        <rFont val="Calibri"/>
        <family val="2"/>
      </rPr>
      <t xml:space="preserve">                 Доставка в любой регион России любой транспортной компанией, до терминала транспортной компании </t>
    </r>
    <r>
      <rPr>
        <b/>
        <sz val="13"/>
        <color indexed="10"/>
        <rFont val="Calibri"/>
        <family val="2"/>
      </rPr>
      <t xml:space="preserve">доставка бесплатная!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</si>
</sst>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theme="0" tint="-0.14993000030517578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>
        <color theme="0" tint="-0.149959996342659"/>
      </left>
      <right>
        <color indexed="63"/>
      </right>
      <top style="thin"/>
      <bottom style="thin"/>
    </border>
    <border>
      <left>
        <color indexed="63"/>
      </left>
      <right style="thin">
        <color theme="0" tint="-0.149959996342659"/>
      </right>
      <top style="thin"/>
      <bottom style="thin"/>
    </border>
    <border>
      <left style="thin"/>
      <right style="thin">
        <color theme="0" tint="-0.149959996342659"/>
      </right>
      <top>
        <color indexed="63"/>
      </top>
      <bottom>
        <color indexed="63"/>
      </bottom>
    </border>
    <border>
      <left style="thin"/>
      <right style="thin">
        <color theme="0" tint="-0.149959996342659"/>
      </right>
      <top>
        <color indexed="63"/>
      </top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27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2" fontId="27" fillId="0" borderId="0" xfId="58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27" fillId="0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2" fontId="43" fillId="0" borderId="0" xfId="0" applyNumberFormat="1" applyFont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2" fontId="43" fillId="0" borderId="0" xfId="0" applyNumberFormat="1" applyFont="1" applyAlignment="1">
      <alignment/>
    </xf>
    <xf numFmtId="2" fontId="31" fillId="0" borderId="13" xfId="0" applyNumberFormat="1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2" fontId="31" fillId="0" borderId="15" xfId="0" applyNumberFormat="1" applyFont="1" applyFill="1" applyBorder="1" applyAlignment="1">
      <alignment horizontal="center" vertical="center"/>
    </xf>
    <xf numFmtId="2" fontId="27" fillId="0" borderId="15" xfId="0" applyNumberFormat="1" applyFont="1" applyFill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0" fontId="29" fillId="34" borderId="15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2" fontId="31" fillId="0" borderId="17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/>
    </xf>
    <xf numFmtId="2" fontId="43" fillId="0" borderId="17" xfId="0" applyNumberFormat="1" applyFont="1" applyBorder="1" applyAlignment="1">
      <alignment horizontal="center"/>
    </xf>
    <xf numFmtId="0" fontId="18" fillId="4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2" fontId="27" fillId="0" borderId="13" xfId="33" applyNumberFormat="1" applyFont="1" applyFill="1" applyBorder="1" applyAlignment="1">
      <alignment horizontal="center" vertical="center"/>
      <protection/>
    </xf>
    <xf numFmtId="2" fontId="27" fillId="0" borderId="13" xfId="0" applyNumberFormat="1" applyFont="1" applyFill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34" borderId="25" xfId="0" applyNumberFormat="1" applyFont="1" applyFill="1" applyBorder="1" applyAlignment="1">
      <alignment horizontal="center" vertical="center"/>
    </xf>
    <xf numFmtId="2" fontId="27" fillId="4" borderId="15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2" fontId="27" fillId="0" borderId="15" xfId="33" applyNumberFormat="1" applyFont="1" applyFill="1" applyBorder="1" applyAlignment="1">
      <alignment horizontal="center" vertical="center"/>
      <protection/>
    </xf>
    <xf numFmtId="2" fontId="43" fillId="0" borderId="15" xfId="0" applyNumberFormat="1" applyFont="1" applyBorder="1" applyAlignment="1">
      <alignment/>
    </xf>
    <xf numFmtId="0" fontId="28" fillId="34" borderId="15" xfId="0" applyFont="1" applyFill="1" applyBorder="1" applyAlignment="1">
      <alignment horizontal="center" vertical="center"/>
    </xf>
    <xf numFmtId="0" fontId="27" fillId="4" borderId="26" xfId="0" applyFont="1" applyFill="1" applyBorder="1" applyAlignment="1">
      <alignment horizontal="center" vertical="center" wrapText="1"/>
    </xf>
    <xf numFmtId="2" fontId="31" fillId="0" borderId="27" xfId="0" applyNumberFormat="1" applyFont="1" applyFill="1" applyBorder="1" applyAlignment="1">
      <alignment horizontal="center" vertical="center"/>
    </xf>
    <xf numFmtId="2" fontId="31" fillId="0" borderId="28" xfId="0" applyNumberFormat="1" applyFont="1" applyFill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2" fontId="27" fillId="0" borderId="25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2" fontId="27" fillId="0" borderId="2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2" fontId="27" fillId="0" borderId="15" xfId="0" applyNumberFormat="1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31" fillId="0" borderId="13" xfId="58" applyNumberFormat="1" applyFont="1" applyFill="1" applyBorder="1" applyAlignment="1">
      <alignment horizontal="center" vertical="center"/>
    </xf>
    <xf numFmtId="2" fontId="31" fillId="0" borderId="25" xfId="58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2" fontId="31" fillId="0" borderId="15" xfId="0" applyNumberFormat="1" applyFont="1" applyFill="1" applyBorder="1" applyAlignment="1">
      <alignment horizontal="center" vertical="center"/>
    </xf>
    <xf numFmtId="2" fontId="31" fillId="0" borderId="28" xfId="0" applyNumberFormat="1" applyFont="1" applyFill="1" applyBorder="1" applyAlignment="1">
      <alignment horizontal="center" vertical="center"/>
    </xf>
    <xf numFmtId="2" fontId="31" fillId="0" borderId="3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2" fontId="31" fillId="0" borderId="33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4" fontId="54" fillId="0" borderId="27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4" fontId="54" fillId="0" borderId="15" xfId="0" applyNumberFormat="1" applyFont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43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43" fillId="0" borderId="16" xfId="0" applyFont="1" applyBorder="1" applyAlignment="1">
      <alignment horizontal="center" wrapText="1"/>
    </xf>
    <xf numFmtId="0" fontId="18" fillId="4" borderId="34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31" fillId="0" borderId="35" xfId="0" applyNumberFormat="1" applyFont="1" applyFill="1" applyBorder="1" applyAlignment="1">
      <alignment horizontal="center" vertical="center"/>
    </xf>
    <xf numFmtId="2" fontId="31" fillId="0" borderId="36" xfId="0" applyNumberFormat="1" applyFont="1" applyFill="1" applyBorder="1" applyAlignment="1">
      <alignment horizontal="center" vertical="center"/>
    </xf>
    <xf numFmtId="2" fontId="27" fillId="0" borderId="37" xfId="0" applyNumberFormat="1" applyFont="1" applyFill="1" applyBorder="1" applyAlignment="1">
      <alignment horizontal="center"/>
    </xf>
    <xf numFmtId="2" fontId="43" fillId="0" borderId="37" xfId="0" applyNumberFormat="1" applyFont="1" applyBorder="1" applyAlignment="1">
      <alignment horizontal="center"/>
    </xf>
    <xf numFmtId="0" fontId="54" fillId="0" borderId="15" xfId="0" applyFont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/>
    </xf>
    <xf numFmtId="0" fontId="54" fillId="0" borderId="15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3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27" fillId="0" borderId="28" xfId="3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top" wrapText="1"/>
    </xf>
    <xf numFmtId="0" fontId="55" fillId="0" borderId="39" xfId="0" applyFont="1" applyBorder="1" applyAlignment="1">
      <alignment horizontal="right" vertical="top" wrapText="1"/>
    </xf>
    <xf numFmtId="0" fontId="56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e_EUROSTANDARD S.p.A._LP 200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22</xdr:row>
      <xdr:rowOff>76200</xdr:rowOff>
    </xdr:from>
    <xdr:to>
      <xdr:col>0</xdr:col>
      <xdr:colOff>1466850</xdr:colOff>
      <xdr:row>28</xdr:row>
      <xdr:rowOff>38100</xdr:rowOff>
    </xdr:to>
    <xdr:pic>
      <xdr:nvPicPr>
        <xdr:cNvPr id="1" name="Picture 11" descr="21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343650"/>
          <a:ext cx="1152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162</xdr:row>
      <xdr:rowOff>38100</xdr:rowOff>
    </xdr:from>
    <xdr:to>
      <xdr:col>0</xdr:col>
      <xdr:colOff>1400175</xdr:colOff>
      <xdr:row>168</xdr:row>
      <xdr:rowOff>85725</xdr:rowOff>
    </xdr:to>
    <xdr:pic>
      <xdr:nvPicPr>
        <xdr:cNvPr id="2" name="Picture 16" descr="215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5185350"/>
          <a:ext cx="952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71</xdr:row>
      <xdr:rowOff>28575</xdr:rowOff>
    </xdr:from>
    <xdr:to>
      <xdr:col>8</xdr:col>
      <xdr:colOff>1438275</xdr:colOff>
      <xdr:row>80</xdr:row>
      <xdr:rowOff>47625</xdr:rowOff>
    </xdr:to>
    <xdr:pic>
      <xdr:nvPicPr>
        <xdr:cNvPr id="3" name="Picture 22" descr="212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17783175"/>
          <a:ext cx="11715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190</xdr:row>
      <xdr:rowOff>152400</xdr:rowOff>
    </xdr:from>
    <xdr:to>
      <xdr:col>8</xdr:col>
      <xdr:colOff>1514475</xdr:colOff>
      <xdr:row>195</xdr:row>
      <xdr:rowOff>85725</xdr:rowOff>
    </xdr:to>
    <xdr:pic>
      <xdr:nvPicPr>
        <xdr:cNvPr id="4" name="Picture 8" descr="2161.jpg"/>
        <xdr:cNvPicPr preferRelativeResize="1">
          <a:picLocks noChangeAspect="1"/>
        </xdr:cNvPicPr>
      </xdr:nvPicPr>
      <xdr:blipFill>
        <a:blip r:embed="rId4"/>
        <a:srcRect t="13615"/>
        <a:stretch>
          <a:fillRect/>
        </a:stretch>
      </xdr:blipFill>
      <xdr:spPr>
        <a:xfrm>
          <a:off x="5229225" y="42195750"/>
          <a:ext cx="1362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109</xdr:row>
      <xdr:rowOff>38100</xdr:rowOff>
    </xdr:from>
    <xdr:to>
      <xdr:col>8</xdr:col>
      <xdr:colOff>1466850</xdr:colOff>
      <xdr:row>118</xdr:row>
      <xdr:rowOff>85725</xdr:rowOff>
    </xdr:to>
    <xdr:pic>
      <xdr:nvPicPr>
        <xdr:cNvPr id="5" name="Picture 22" descr="212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24669750"/>
          <a:ext cx="11906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25</xdr:row>
      <xdr:rowOff>152400</xdr:rowOff>
    </xdr:from>
    <xdr:to>
      <xdr:col>8</xdr:col>
      <xdr:colOff>1400175</xdr:colOff>
      <xdr:row>31</xdr:row>
      <xdr:rowOff>133350</xdr:rowOff>
    </xdr:to>
    <xdr:pic>
      <xdr:nvPicPr>
        <xdr:cNvPr id="6" name="Picture 14" descr="211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7105650"/>
          <a:ext cx="895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196</xdr:row>
      <xdr:rowOff>142875</xdr:rowOff>
    </xdr:from>
    <xdr:to>
      <xdr:col>0</xdr:col>
      <xdr:colOff>1609725</xdr:colOff>
      <xdr:row>202</xdr:row>
      <xdr:rowOff>19050</xdr:rowOff>
    </xdr:to>
    <xdr:pic>
      <xdr:nvPicPr>
        <xdr:cNvPr id="7" name="Picture 15" descr="212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43672125"/>
          <a:ext cx="1314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156</xdr:row>
      <xdr:rowOff>219075</xdr:rowOff>
    </xdr:from>
    <xdr:to>
      <xdr:col>8</xdr:col>
      <xdr:colOff>1381125</xdr:colOff>
      <xdr:row>162</xdr:row>
      <xdr:rowOff>209550</xdr:rowOff>
    </xdr:to>
    <xdr:pic>
      <xdr:nvPicPr>
        <xdr:cNvPr id="8" name="Picture 17" descr="2136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86400" y="33880425"/>
          <a:ext cx="971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69</xdr:row>
      <xdr:rowOff>133350</xdr:rowOff>
    </xdr:from>
    <xdr:to>
      <xdr:col>0</xdr:col>
      <xdr:colOff>1562100</xdr:colOff>
      <xdr:row>79</xdr:row>
      <xdr:rowOff>28575</xdr:rowOff>
    </xdr:to>
    <xdr:pic>
      <xdr:nvPicPr>
        <xdr:cNvPr id="9" name="Picture 26" descr="213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17526000"/>
          <a:ext cx="12954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201</xdr:row>
      <xdr:rowOff>209550</xdr:rowOff>
    </xdr:from>
    <xdr:to>
      <xdr:col>8</xdr:col>
      <xdr:colOff>1609725</xdr:colOff>
      <xdr:row>206</xdr:row>
      <xdr:rowOff>47625</xdr:rowOff>
    </xdr:to>
    <xdr:pic>
      <xdr:nvPicPr>
        <xdr:cNvPr id="10" name="Picture 9" descr="2162.jpg"/>
        <xdr:cNvPicPr preferRelativeResize="1">
          <a:picLocks noChangeAspect="1"/>
        </xdr:cNvPicPr>
      </xdr:nvPicPr>
      <xdr:blipFill>
        <a:blip r:embed="rId9"/>
        <a:srcRect t="5975"/>
        <a:stretch>
          <a:fillRect/>
        </a:stretch>
      </xdr:blipFill>
      <xdr:spPr>
        <a:xfrm>
          <a:off x="5324475" y="44977050"/>
          <a:ext cx="1362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85725</xdr:rowOff>
    </xdr:from>
    <xdr:to>
      <xdr:col>8</xdr:col>
      <xdr:colOff>1333500</xdr:colOff>
      <xdr:row>11</xdr:row>
      <xdr:rowOff>152400</xdr:rowOff>
    </xdr:to>
    <xdr:pic>
      <xdr:nvPicPr>
        <xdr:cNvPr id="11" name="Picture 13" descr="211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86375" y="2695575"/>
          <a:ext cx="1123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110</xdr:row>
      <xdr:rowOff>19050</xdr:rowOff>
    </xdr:from>
    <xdr:to>
      <xdr:col>0</xdr:col>
      <xdr:colOff>1533525</xdr:colOff>
      <xdr:row>119</xdr:row>
      <xdr:rowOff>47625</xdr:rowOff>
    </xdr:to>
    <xdr:pic>
      <xdr:nvPicPr>
        <xdr:cNvPr id="12" name="Picture 26" descr="213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24831675"/>
          <a:ext cx="1323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30"/>
  <sheetViews>
    <sheetView showGridLines="0" tabSelected="1" zoomScale="80" zoomScaleNormal="80" zoomScalePageLayoutView="0" workbookViewId="0" topLeftCell="A1">
      <selection activeCell="C5" sqref="C5"/>
    </sheetView>
  </sheetViews>
  <sheetFormatPr defaultColWidth="9.140625" defaultRowHeight="15"/>
  <cols>
    <col min="1" max="1" width="29.140625" style="1" customWidth="1"/>
    <col min="2" max="2" width="8.140625" style="10" hidden="1" customWidth="1"/>
    <col min="3" max="3" width="23.421875" style="15" customWidth="1"/>
    <col min="4" max="4" width="12.421875" style="10" hidden="1" customWidth="1"/>
    <col min="5" max="5" width="14.140625" style="4" hidden="1" customWidth="1"/>
    <col min="6" max="6" width="10.00390625" style="6" hidden="1" customWidth="1"/>
    <col min="7" max="7" width="12.8515625" style="6" customWidth="1"/>
    <col min="8" max="8" width="10.7109375" style="22" customWidth="1"/>
    <col min="9" max="9" width="26.140625" style="0" customWidth="1"/>
    <col min="10" max="10" width="0.13671875" style="14" customWidth="1"/>
    <col min="11" max="11" width="21.7109375" style="14" customWidth="1"/>
    <col min="12" max="12" width="13.00390625" style="14" hidden="1" customWidth="1"/>
    <col min="13" max="13" width="14.7109375" style="29" customWidth="1"/>
  </cols>
  <sheetData>
    <row r="1" spans="1:13" ht="111.75" customHeight="1">
      <c r="A1" s="133" t="s">
        <v>266</v>
      </c>
      <c r="B1" s="133"/>
      <c r="C1" s="133"/>
      <c r="D1" s="133"/>
      <c r="E1" s="133"/>
      <c r="F1" s="133"/>
      <c r="G1" s="133"/>
      <c r="H1" s="133"/>
      <c r="I1" s="133"/>
      <c r="J1" s="131"/>
      <c r="K1" s="132" t="s">
        <v>265</v>
      </c>
      <c r="L1" s="132"/>
      <c r="M1" s="132"/>
    </row>
    <row r="2" spans="1:13" s="3" customFormat="1" ht="21.75" customHeight="1">
      <c r="A2" s="47" t="s">
        <v>169</v>
      </c>
      <c r="B2" s="50" t="s">
        <v>5</v>
      </c>
      <c r="C2" s="39" t="s">
        <v>1</v>
      </c>
      <c r="D2" s="39" t="s">
        <v>264</v>
      </c>
      <c r="E2" s="51" t="s">
        <v>2</v>
      </c>
      <c r="F2" s="48" t="s">
        <v>3</v>
      </c>
      <c r="G2" s="49" t="s">
        <v>264</v>
      </c>
      <c r="H2" s="21"/>
      <c r="I2" s="38" t="s">
        <v>169</v>
      </c>
      <c r="J2" s="64" t="s">
        <v>5</v>
      </c>
      <c r="K2" s="39" t="s">
        <v>1</v>
      </c>
      <c r="L2" s="39" t="s">
        <v>264</v>
      </c>
      <c r="M2" s="59" t="s">
        <v>264</v>
      </c>
    </row>
    <row r="3" spans="1:13" ht="18" customHeight="1">
      <c r="A3" s="68"/>
      <c r="B3" s="65">
        <v>2.99</v>
      </c>
      <c r="C3" s="43" t="s">
        <v>168</v>
      </c>
      <c r="D3" s="44">
        <f>B3*68</f>
        <v>203.32000000000002</v>
      </c>
      <c r="E3" s="45">
        <f>D3*72</f>
        <v>14639.04</v>
      </c>
      <c r="F3" s="46" t="e">
        <f>#REF!*72</f>
        <v>#REF!</v>
      </c>
      <c r="G3" s="46">
        <f>D3*0.85</f>
        <v>172.822</v>
      </c>
      <c r="I3" s="52"/>
      <c r="J3" s="55">
        <v>5</v>
      </c>
      <c r="K3" s="60" t="s">
        <v>28</v>
      </c>
      <c r="L3" s="61">
        <f>J3*68</f>
        <v>340</v>
      </c>
      <c r="M3" s="62">
        <f>L3*0.85</f>
        <v>289</v>
      </c>
    </row>
    <row r="4" spans="1:13" s="2" customFormat="1" ht="18" customHeight="1">
      <c r="A4" s="69"/>
      <c r="B4" s="66">
        <v>3.18</v>
      </c>
      <c r="C4" s="33" t="s">
        <v>7</v>
      </c>
      <c r="D4" s="34">
        <f aca="true" t="shared" si="0" ref="D4:D52">B4*68</f>
        <v>216.24</v>
      </c>
      <c r="E4" s="35">
        <f aca="true" t="shared" si="1" ref="E4:E45">D4*72</f>
        <v>15569.28</v>
      </c>
      <c r="F4" s="36" t="e">
        <f>#REF!*72</f>
        <v>#REF!</v>
      </c>
      <c r="G4" s="36">
        <f aca="true" t="shared" si="2" ref="G4:G67">D4*0.85</f>
        <v>183.804</v>
      </c>
      <c r="H4" s="23"/>
      <c r="I4" s="52"/>
      <c r="J4" s="56">
        <v>7.5</v>
      </c>
      <c r="K4" s="60" t="s">
        <v>29</v>
      </c>
      <c r="L4" s="61">
        <f aca="true" t="shared" si="3" ref="L4:L19">J4*68</f>
        <v>510</v>
      </c>
      <c r="M4" s="62">
        <f aca="true" t="shared" si="4" ref="M4:M67">L4*0.85</f>
        <v>433.5</v>
      </c>
    </row>
    <row r="5" spans="1:13" s="2" customFormat="1" ht="18" customHeight="1">
      <c r="A5" s="69"/>
      <c r="B5" s="66">
        <v>3.27</v>
      </c>
      <c r="C5" s="33" t="s">
        <v>8</v>
      </c>
      <c r="D5" s="34">
        <f t="shared" si="0"/>
        <v>222.36</v>
      </c>
      <c r="E5" s="35">
        <f t="shared" si="1"/>
        <v>16009.920000000002</v>
      </c>
      <c r="F5" s="36" t="e">
        <f>#REF!*72</f>
        <v>#REF!</v>
      </c>
      <c r="G5" s="36">
        <f t="shared" si="2"/>
        <v>189.006</v>
      </c>
      <c r="H5" s="23"/>
      <c r="I5" s="52"/>
      <c r="J5" s="56">
        <v>7.64</v>
      </c>
      <c r="K5" s="60" t="s">
        <v>30</v>
      </c>
      <c r="L5" s="61">
        <f t="shared" si="3"/>
        <v>519.52</v>
      </c>
      <c r="M5" s="62">
        <f t="shared" si="4"/>
        <v>441.592</v>
      </c>
    </row>
    <row r="6" spans="1:13" s="2" customFormat="1" ht="18" customHeight="1">
      <c r="A6" s="69"/>
      <c r="B6" s="66">
        <v>3.04</v>
      </c>
      <c r="C6" s="33" t="s">
        <v>38</v>
      </c>
      <c r="D6" s="34">
        <f t="shared" si="0"/>
        <v>206.72</v>
      </c>
      <c r="E6" s="35"/>
      <c r="F6" s="36"/>
      <c r="G6" s="36">
        <f t="shared" si="2"/>
        <v>175.712</v>
      </c>
      <c r="H6" s="23"/>
      <c r="I6" s="52"/>
      <c r="J6" s="56">
        <v>9.5</v>
      </c>
      <c r="K6" s="60" t="s">
        <v>31</v>
      </c>
      <c r="L6" s="61">
        <f t="shared" si="3"/>
        <v>646</v>
      </c>
      <c r="M6" s="62">
        <f t="shared" si="4"/>
        <v>549.1</v>
      </c>
    </row>
    <row r="7" spans="1:13" s="2" customFormat="1" ht="18" customHeight="1">
      <c r="A7" s="69"/>
      <c r="B7" s="66">
        <v>3.31</v>
      </c>
      <c r="C7" s="33" t="s">
        <v>9</v>
      </c>
      <c r="D7" s="34">
        <f t="shared" si="0"/>
        <v>225.08</v>
      </c>
      <c r="E7" s="35">
        <f t="shared" si="1"/>
        <v>16205.76</v>
      </c>
      <c r="F7" s="36" t="e">
        <f>#REF!*72</f>
        <v>#REF!</v>
      </c>
      <c r="G7" s="36">
        <f t="shared" si="2"/>
        <v>191.318</v>
      </c>
      <c r="H7" s="23"/>
      <c r="I7" s="52"/>
      <c r="J7" s="56">
        <v>12.9</v>
      </c>
      <c r="K7" s="60" t="s">
        <v>32</v>
      </c>
      <c r="L7" s="61">
        <f t="shared" si="3"/>
        <v>877.2</v>
      </c>
      <c r="M7" s="62">
        <f t="shared" si="4"/>
        <v>745.62</v>
      </c>
    </row>
    <row r="8" spans="1:13" s="2" customFormat="1" ht="18" customHeight="1">
      <c r="A8" s="69"/>
      <c r="B8" s="66">
        <v>3.14</v>
      </c>
      <c r="C8" s="33" t="s">
        <v>39</v>
      </c>
      <c r="D8" s="34">
        <f t="shared" si="0"/>
        <v>213.52</v>
      </c>
      <c r="E8" s="35">
        <f t="shared" si="1"/>
        <v>15373.44</v>
      </c>
      <c r="F8" s="36"/>
      <c r="G8" s="36">
        <f t="shared" si="2"/>
        <v>181.492</v>
      </c>
      <c r="H8" s="23"/>
      <c r="I8" s="52"/>
      <c r="J8" s="56">
        <v>13.36</v>
      </c>
      <c r="K8" s="60" t="s">
        <v>33</v>
      </c>
      <c r="L8" s="61">
        <f t="shared" si="3"/>
        <v>908.48</v>
      </c>
      <c r="M8" s="62">
        <f t="shared" si="4"/>
        <v>772.208</v>
      </c>
    </row>
    <row r="9" spans="1:13" s="2" customFormat="1" ht="18" customHeight="1">
      <c r="A9" s="69"/>
      <c r="B9" s="66">
        <v>4.96</v>
      </c>
      <c r="C9" s="33" t="s">
        <v>158</v>
      </c>
      <c r="D9" s="34">
        <f t="shared" si="0"/>
        <v>337.28</v>
      </c>
      <c r="E9" s="35">
        <f t="shared" si="1"/>
        <v>24284.159999999996</v>
      </c>
      <c r="F9" s="36" t="e">
        <f>#REF!*72</f>
        <v>#REF!</v>
      </c>
      <c r="G9" s="36">
        <f t="shared" si="2"/>
        <v>286.688</v>
      </c>
      <c r="H9" s="23"/>
      <c r="I9" s="52"/>
      <c r="J9" s="57">
        <v>21.7</v>
      </c>
      <c r="K9" s="63" t="s">
        <v>34</v>
      </c>
      <c r="L9" s="61">
        <f t="shared" si="3"/>
        <v>1475.6</v>
      </c>
      <c r="M9" s="62">
        <f t="shared" si="4"/>
        <v>1254.26</v>
      </c>
    </row>
    <row r="10" spans="1:13" s="2" customFormat="1" ht="18" customHeight="1">
      <c r="A10" s="69"/>
      <c r="B10" s="66">
        <v>4.76</v>
      </c>
      <c r="C10" s="33" t="s">
        <v>40</v>
      </c>
      <c r="D10" s="34">
        <f t="shared" si="0"/>
        <v>323.68</v>
      </c>
      <c r="E10" s="35">
        <f t="shared" si="1"/>
        <v>23304.96</v>
      </c>
      <c r="F10" s="36"/>
      <c r="G10" s="36">
        <f t="shared" si="2"/>
        <v>275.128</v>
      </c>
      <c r="H10" s="23"/>
      <c r="I10" s="52"/>
      <c r="J10" s="57">
        <v>22.78</v>
      </c>
      <c r="K10" s="63" t="s">
        <v>35</v>
      </c>
      <c r="L10" s="61">
        <f t="shared" si="3"/>
        <v>1549.04</v>
      </c>
      <c r="M10" s="62">
        <f t="shared" si="4"/>
        <v>1316.684</v>
      </c>
    </row>
    <row r="11" spans="1:13" s="2" customFormat="1" ht="18" customHeight="1">
      <c r="A11" s="69"/>
      <c r="B11" s="66">
        <v>5.13</v>
      </c>
      <c r="C11" s="33" t="s">
        <v>10</v>
      </c>
      <c r="D11" s="34">
        <f t="shared" si="0"/>
        <v>348.84</v>
      </c>
      <c r="E11" s="35"/>
      <c r="F11" s="36"/>
      <c r="G11" s="36">
        <f t="shared" si="2"/>
        <v>296.51399999999995</v>
      </c>
      <c r="H11" s="23"/>
      <c r="I11" s="52"/>
      <c r="J11" s="57">
        <v>33.1</v>
      </c>
      <c r="K11" s="63" t="s">
        <v>36</v>
      </c>
      <c r="L11" s="61">
        <f t="shared" si="3"/>
        <v>2250.8</v>
      </c>
      <c r="M11" s="62">
        <f t="shared" si="4"/>
        <v>1913.18</v>
      </c>
    </row>
    <row r="12" spans="1:13" s="2" customFormat="1" ht="18" customHeight="1">
      <c r="A12" s="69"/>
      <c r="B12" s="66">
        <v>4.87</v>
      </c>
      <c r="C12" s="33" t="s">
        <v>11</v>
      </c>
      <c r="D12" s="34">
        <f t="shared" si="0"/>
        <v>331.16</v>
      </c>
      <c r="E12" s="35">
        <f>D11*72</f>
        <v>25116.48</v>
      </c>
      <c r="F12" s="36" t="e">
        <f>#REF!*72</f>
        <v>#REF!</v>
      </c>
      <c r="G12" s="36">
        <f t="shared" si="2"/>
        <v>281.486</v>
      </c>
      <c r="H12" s="23"/>
      <c r="I12" s="52"/>
      <c r="J12" s="57">
        <v>50.03</v>
      </c>
      <c r="K12" s="63" t="s">
        <v>17</v>
      </c>
      <c r="L12" s="61">
        <f t="shared" si="3"/>
        <v>3402.04</v>
      </c>
      <c r="M12" s="62">
        <f t="shared" si="4"/>
        <v>2891.734</v>
      </c>
    </row>
    <row r="13" spans="1:13" s="2" customFormat="1" ht="18" customHeight="1">
      <c r="A13" s="69"/>
      <c r="B13" s="66">
        <v>8.75</v>
      </c>
      <c r="C13" s="33" t="s">
        <v>157</v>
      </c>
      <c r="D13" s="34">
        <f t="shared" si="0"/>
        <v>595</v>
      </c>
      <c r="E13" s="35">
        <f>D14*72</f>
        <v>38335.68000000001</v>
      </c>
      <c r="F13" s="36" t="e">
        <f>#REF!*72</f>
        <v>#REF!</v>
      </c>
      <c r="G13" s="36">
        <f t="shared" si="2"/>
        <v>505.75</v>
      </c>
      <c r="H13" s="23"/>
      <c r="I13" s="53" t="s">
        <v>170</v>
      </c>
      <c r="J13" s="57">
        <v>79.83</v>
      </c>
      <c r="K13" s="63" t="s">
        <v>19</v>
      </c>
      <c r="L13" s="61">
        <f t="shared" si="3"/>
        <v>5428.44</v>
      </c>
      <c r="M13" s="62">
        <f t="shared" si="4"/>
        <v>4614.174</v>
      </c>
    </row>
    <row r="14" spans="1:13" s="2" customFormat="1" ht="18" customHeight="1">
      <c r="A14" s="69"/>
      <c r="B14" s="66">
        <v>7.83</v>
      </c>
      <c r="C14" s="33" t="s">
        <v>41</v>
      </c>
      <c r="D14" s="34">
        <f t="shared" si="0"/>
        <v>532.44</v>
      </c>
      <c r="E14" s="35"/>
      <c r="F14" s="36"/>
      <c r="G14" s="36">
        <f t="shared" si="2"/>
        <v>452.574</v>
      </c>
      <c r="H14" s="23"/>
      <c r="I14" s="53"/>
      <c r="J14" s="57">
        <v>73.5</v>
      </c>
      <c r="K14" s="63" t="s">
        <v>20</v>
      </c>
      <c r="L14" s="61">
        <f t="shared" si="3"/>
        <v>4998</v>
      </c>
      <c r="M14" s="62">
        <f t="shared" si="4"/>
        <v>4248.3</v>
      </c>
    </row>
    <row r="15" spans="1:13" s="2" customFormat="1" ht="18" customHeight="1">
      <c r="A15" s="69"/>
      <c r="B15" s="66">
        <v>10.81</v>
      </c>
      <c r="C15" s="33" t="s">
        <v>12</v>
      </c>
      <c r="D15" s="34">
        <f t="shared" si="0"/>
        <v>735.08</v>
      </c>
      <c r="E15" s="35">
        <f>D16*72</f>
        <v>42840</v>
      </c>
      <c r="F15" s="36" t="e">
        <f>#REF!*72</f>
        <v>#REF!</v>
      </c>
      <c r="G15" s="36">
        <f t="shared" si="2"/>
        <v>624.818</v>
      </c>
      <c r="H15" s="23"/>
      <c r="I15" s="53"/>
      <c r="J15" s="57">
        <v>130.01</v>
      </c>
      <c r="K15" s="63" t="s">
        <v>21</v>
      </c>
      <c r="L15" s="61">
        <f t="shared" si="3"/>
        <v>8840.68</v>
      </c>
      <c r="M15" s="62">
        <f t="shared" si="4"/>
        <v>7514.578</v>
      </c>
    </row>
    <row r="16" spans="1:13" s="2" customFormat="1" ht="18" customHeight="1">
      <c r="A16" s="69"/>
      <c r="B16" s="66">
        <v>8.75</v>
      </c>
      <c r="C16" s="33" t="s">
        <v>13</v>
      </c>
      <c r="D16" s="34">
        <f t="shared" si="0"/>
        <v>595</v>
      </c>
      <c r="E16" s="35"/>
      <c r="F16" s="36"/>
      <c r="G16" s="36">
        <f t="shared" si="2"/>
        <v>505.75</v>
      </c>
      <c r="H16" s="23"/>
      <c r="I16" s="53"/>
      <c r="J16" s="57">
        <v>174.9</v>
      </c>
      <c r="K16" s="63" t="s">
        <v>22</v>
      </c>
      <c r="L16" s="61">
        <f t="shared" si="3"/>
        <v>11893.2</v>
      </c>
      <c r="M16" s="62">
        <f t="shared" si="4"/>
        <v>10109.220000000001</v>
      </c>
    </row>
    <row r="17" spans="1:13" s="2" customFormat="1" ht="18" customHeight="1">
      <c r="A17" s="69"/>
      <c r="B17" s="66">
        <v>13.13</v>
      </c>
      <c r="C17" s="33" t="s">
        <v>14</v>
      </c>
      <c r="D17" s="34">
        <f t="shared" si="0"/>
        <v>892.84</v>
      </c>
      <c r="E17" s="35"/>
      <c r="F17" s="36"/>
      <c r="G17" s="36">
        <f t="shared" si="2"/>
        <v>758.914</v>
      </c>
      <c r="H17" s="23"/>
      <c r="I17" s="53"/>
      <c r="J17" s="57">
        <v>421.65</v>
      </c>
      <c r="K17" s="63" t="s">
        <v>196</v>
      </c>
      <c r="L17" s="61">
        <f t="shared" si="3"/>
        <v>28672.199999999997</v>
      </c>
      <c r="M17" s="62">
        <f t="shared" si="4"/>
        <v>24371.369999999995</v>
      </c>
    </row>
    <row r="18" spans="1:13" s="2" customFormat="1" ht="18" customHeight="1">
      <c r="A18" s="69"/>
      <c r="B18" s="66">
        <v>10.63</v>
      </c>
      <c r="C18" s="33" t="s">
        <v>15</v>
      </c>
      <c r="D18" s="34">
        <f t="shared" si="0"/>
        <v>722.84</v>
      </c>
      <c r="E18" s="35">
        <f t="shared" si="1"/>
        <v>52044.48</v>
      </c>
      <c r="F18" s="36" t="e">
        <f>#REF!*72</f>
        <v>#REF!</v>
      </c>
      <c r="G18" s="36">
        <f t="shared" si="2"/>
        <v>614.414</v>
      </c>
      <c r="H18" s="23"/>
      <c r="I18" s="53"/>
      <c r="J18" s="57">
        <v>590.32</v>
      </c>
      <c r="K18" s="63" t="s">
        <v>197</v>
      </c>
      <c r="L18" s="61">
        <f t="shared" si="3"/>
        <v>40141.76</v>
      </c>
      <c r="M18" s="62">
        <f t="shared" si="4"/>
        <v>34120.496</v>
      </c>
    </row>
    <row r="19" spans="1:13" s="2" customFormat="1" ht="18" customHeight="1">
      <c r="A19" s="70"/>
      <c r="B19" s="66">
        <v>10.31</v>
      </c>
      <c r="C19" s="33" t="s">
        <v>156</v>
      </c>
      <c r="D19" s="34">
        <f t="shared" si="0"/>
        <v>701.08</v>
      </c>
      <c r="E19" s="35"/>
      <c r="F19" s="36"/>
      <c r="G19" s="36">
        <f t="shared" si="2"/>
        <v>595.918</v>
      </c>
      <c r="H19" s="23"/>
      <c r="I19" s="54"/>
      <c r="J19" s="58">
        <v>811.7</v>
      </c>
      <c r="K19" s="63" t="s">
        <v>198</v>
      </c>
      <c r="L19" s="61">
        <f t="shared" si="3"/>
        <v>55195.600000000006</v>
      </c>
      <c r="M19" s="62">
        <f t="shared" si="4"/>
        <v>46916.26</v>
      </c>
    </row>
    <row r="20" spans="1:13" s="2" customFormat="1" ht="18" customHeight="1">
      <c r="A20" s="71" t="s">
        <v>6</v>
      </c>
      <c r="B20" s="67">
        <v>19.14</v>
      </c>
      <c r="C20" s="33" t="s">
        <v>16</v>
      </c>
      <c r="D20" s="34">
        <f t="shared" si="0"/>
        <v>1301.52</v>
      </c>
      <c r="E20" s="35">
        <f>D21*72</f>
        <v>72852.48</v>
      </c>
      <c r="F20" s="36" t="e">
        <f>#REF!*72</f>
        <v>#REF!</v>
      </c>
      <c r="G20" s="36">
        <f t="shared" si="2"/>
        <v>1106.292</v>
      </c>
      <c r="H20" s="23"/>
      <c r="J20" s="18"/>
      <c r="K20" s="18"/>
      <c r="L20" s="18"/>
      <c r="M20" s="29"/>
    </row>
    <row r="21" spans="1:13" s="2" customFormat="1" ht="18" customHeight="1">
      <c r="A21" s="41"/>
      <c r="B21" s="66">
        <v>14.88</v>
      </c>
      <c r="C21" s="33" t="s">
        <v>17</v>
      </c>
      <c r="D21" s="34">
        <f t="shared" si="0"/>
        <v>1011.84</v>
      </c>
      <c r="E21" s="35"/>
      <c r="F21" s="36"/>
      <c r="G21" s="36">
        <f t="shared" si="2"/>
        <v>860.064</v>
      </c>
      <c r="H21" s="23"/>
      <c r="I21" s="112" t="s">
        <v>169</v>
      </c>
      <c r="J21" s="78" t="s">
        <v>5</v>
      </c>
      <c r="K21" s="39" t="s">
        <v>1</v>
      </c>
      <c r="L21" s="39" t="s">
        <v>264</v>
      </c>
      <c r="M21" s="39" t="s">
        <v>264</v>
      </c>
    </row>
    <row r="22" spans="1:13" s="2" customFormat="1" ht="18" customHeight="1">
      <c r="A22" s="41"/>
      <c r="B22" s="66">
        <v>20.72</v>
      </c>
      <c r="C22" s="33" t="s">
        <v>18</v>
      </c>
      <c r="D22" s="34">
        <f t="shared" si="0"/>
        <v>1408.96</v>
      </c>
      <c r="E22" s="35">
        <f>D23*72</f>
        <v>88421.76</v>
      </c>
      <c r="F22" s="36" t="e">
        <f>#REF!*72</f>
        <v>#REF!</v>
      </c>
      <c r="G22" s="36">
        <f t="shared" si="2"/>
        <v>1197.616</v>
      </c>
      <c r="H22" s="23"/>
      <c r="I22" s="125"/>
      <c r="J22" s="130">
        <v>4.23</v>
      </c>
      <c r="K22" s="60" t="s">
        <v>29</v>
      </c>
      <c r="L22" s="61">
        <f>J22*68</f>
        <v>287.64000000000004</v>
      </c>
      <c r="M22" s="62">
        <f t="shared" si="4"/>
        <v>244.49400000000003</v>
      </c>
    </row>
    <row r="23" spans="1:13" s="2" customFormat="1" ht="18" customHeight="1">
      <c r="A23" s="41"/>
      <c r="B23" s="66">
        <v>18.06</v>
      </c>
      <c r="C23" s="33" t="s">
        <v>19</v>
      </c>
      <c r="D23" s="34">
        <f>B23*68</f>
        <v>1228.08</v>
      </c>
      <c r="E23" s="35"/>
      <c r="F23" s="36"/>
      <c r="G23" s="36">
        <f t="shared" si="2"/>
        <v>1043.868</v>
      </c>
      <c r="H23" s="23"/>
      <c r="I23" s="126"/>
      <c r="J23" s="79">
        <v>8.72</v>
      </c>
      <c r="K23" s="60" t="s">
        <v>30</v>
      </c>
      <c r="L23" s="61">
        <f aca="true" t="shared" si="5" ref="L23:L36">J23*68</f>
        <v>592.96</v>
      </c>
      <c r="M23" s="62">
        <f t="shared" si="4"/>
        <v>504.016</v>
      </c>
    </row>
    <row r="24" spans="1:13" s="2" customFormat="1" ht="18" customHeight="1">
      <c r="A24" s="41"/>
      <c r="B24" s="66">
        <v>19.69</v>
      </c>
      <c r="C24" s="33" t="s">
        <v>20</v>
      </c>
      <c r="D24" s="34">
        <f t="shared" si="0"/>
        <v>1338.92</v>
      </c>
      <c r="E24" s="35">
        <f t="shared" si="1"/>
        <v>96402.24</v>
      </c>
      <c r="F24" s="36" t="e">
        <f>#REF!*72</f>
        <v>#REF!</v>
      </c>
      <c r="G24" s="36">
        <f t="shared" si="2"/>
        <v>1138.082</v>
      </c>
      <c r="H24" s="23"/>
      <c r="I24" s="126"/>
      <c r="J24" s="79">
        <v>10.5</v>
      </c>
      <c r="K24" s="60" t="s">
        <v>31</v>
      </c>
      <c r="L24" s="61">
        <f t="shared" si="5"/>
        <v>714</v>
      </c>
      <c r="M24" s="62">
        <f t="shared" si="4"/>
        <v>606.9</v>
      </c>
    </row>
    <row r="25" spans="1:13" s="2" customFormat="1" ht="18" customHeight="1">
      <c r="A25" s="41"/>
      <c r="B25" s="66">
        <v>18.18</v>
      </c>
      <c r="C25" s="33" t="s">
        <v>155</v>
      </c>
      <c r="D25" s="34">
        <f t="shared" si="0"/>
        <v>1236.24</v>
      </c>
      <c r="E25" s="35">
        <f t="shared" si="1"/>
        <v>89009.28</v>
      </c>
      <c r="F25" s="36"/>
      <c r="G25" s="36">
        <f t="shared" si="2"/>
        <v>1050.804</v>
      </c>
      <c r="H25" s="23"/>
      <c r="I25" s="126"/>
      <c r="J25" s="79">
        <v>13.5</v>
      </c>
      <c r="K25" s="60" t="s">
        <v>32</v>
      </c>
      <c r="L25" s="61">
        <f t="shared" si="5"/>
        <v>918</v>
      </c>
      <c r="M25" s="62">
        <f t="shared" si="4"/>
        <v>780.3</v>
      </c>
    </row>
    <row r="26" spans="1:13" s="2" customFormat="1" ht="18" customHeight="1">
      <c r="A26" s="41"/>
      <c r="B26" s="66">
        <v>30.2</v>
      </c>
      <c r="C26" s="37" t="s">
        <v>21</v>
      </c>
      <c r="D26" s="34">
        <f t="shared" si="0"/>
        <v>2053.6</v>
      </c>
      <c r="E26" s="35">
        <f t="shared" si="1"/>
        <v>147859.19999999998</v>
      </c>
      <c r="F26" s="36" t="e">
        <f>#REF!*72</f>
        <v>#REF!</v>
      </c>
      <c r="G26" s="36">
        <f t="shared" si="2"/>
        <v>1745.56</v>
      </c>
      <c r="H26" s="23"/>
      <c r="I26" s="126"/>
      <c r="J26" s="79">
        <v>13.36</v>
      </c>
      <c r="K26" s="60" t="s">
        <v>33</v>
      </c>
      <c r="L26" s="61">
        <f t="shared" si="5"/>
        <v>908.48</v>
      </c>
      <c r="M26" s="62">
        <f t="shared" si="4"/>
        <v>772.208</v>
      </c>
    </row>
    <row r="27" spans="1:13" s="2" customFormat="1" ht="18" customHeight="1">
      <c r="A27" s="41"/>
      <c r="B27" s="66">
        <v>39.91</v>
      </c>
      <c r="C27" s="37" t="s">
        <v>22</v>
      </c>
      <c r="D27" s="34">
        <f t="shared" si="0"/>
        <v>2713.8799999999997</v>
      </c>
      <c r="E27" s="35">
        <f t="shared" si="1"/>
        <v>195399.36</v>
      </c>
      <c r="F27" s="36" t="e">
        <f>#REF!*72</f>
        <v>#REF!</v>
      </c>
      <c r="G27" s="36">
        <f t="shared" si="2"/>
        <v>2306.798</v>
      </c>
      <c r="H27" s="23"/>
      <c r="I27" s="127" t="s">
        <v>171</v>
      </c>
      <c r="J27" s="79">
        <v>23</v>
      </c>
      <c r="K27" s="60" t="s">
        <v>34</v>
      </c>
      <c r="L27" s="61">
        <f t="shared" si="5"/>
        <v>1564</v>
      </c>
      <c r="M27" s="62">
        <f t="shared" si="4"/>
        <v>1329.3999999999999</v>
      </c>
    </row>
    <row r="28" spans="1:13" s="2" customFormat="1" ht="18" customHeight="1">
      <c r="A28" s="41"/>
      <c r="B28" s="66">
        <v>37.91</v>
      </c>
      <c r="C28" s="37" t="s">
        <v>164</v>
      </c>
      <c r="D28" s="34">
        <f t="shared" si="0"/>
        <v>2577.8799999999997</v>
      </c>
      <c r="E28" s="35">
        <f t="shared" si="1"/>
        <v>185607.36</v>
      </c>
      <c r="F28" s="36"/>
      <c r="G28" s="36">
        <f t="shared" si="2"/>
        <v>2191.198</v>
      </c>
      <c r="H28" s="23"/>
      <c r="I28" s="127"/>
      <c r="J28" s="79">
        <v>23.42</v>
      </c>
      <c r="K28" s="60" t="s">
        <v>35</v>
      </c>
      <c r="L28" s="61">
        <f t="shared" si="5"/>
        <v>1592.5600000000002</v>
      </c>
      <c r="M28" s="62">
        <f t="shared" si="4"/>
        <v>1353.6760000000002</v>
      </c>
    </row>
    <row r="29" spans="1:13" s="2" customFormat="1" ht="18" customHeight="1">
      <c r="A29" s="41"/>
      <c r="B29" s="66">
        <v>41.26</v>
      </c>
      <c r="C29" s="37" t="s">
        <v>23</v>
      </c>
      <c r="D29" s="34">
        <f t="shared" si="0"/>
        <v>2805.68</v>
      </c>
      <c r="E29" s="35">
        <f t="shared" si="1"/>
        <v>202008.96</v>
      </c>
      <c r="F29" s="36" t="e">
        <f>#REF!*72</f>
        <v>#REF!</v>
      </c>
      <c r="G29" s="36">
        <f t="shared" si="2"/>
        <v>2384.828</v>
      </c>
      <c r="H29" s="23"/>
      <c r="I29" s="127"/>
      <c r="J29" s="79">
        <v>33</v>
      </c>
      <c r="K29" s="60" t="s">
        <v>36</v>
      </c>
      <c r="L29" s="61">
        <f t="shared" si="5"/>
        <v>2244</v>
      </c>
      <c r="M29" s="62">
        <f t="shared" si="4"/>
        <v>1907.3999999999999</v>
      </c>
    </row>
    <row r="30" spans="1:13" s="2" customFormat="1" ht="18" customHeight="1">
      <c r="A30" s="41"/>
      <c r="B30" s="66">
        <v>36.87</v>
      </c>
      <c r="C30" s="37" t="s">
        <v>159</v>
      </c>
      <c r="D30" s="34">
        <f t="shared" si="0"/>
        <v>2507.16</v>
      </c>
      <c r="E30" s="35">
        <f t="shared" si="1"/>
        <v>180515.52</v>
      </c>
      <c r="F30" s="36"/>
      <c r="G30" s="36">
        <f t="shared" si="2"/>
        <v>2131.086</v>
      </c>
      <c r="H30" s="23"/>
      <c r="I30" s="127"/>
      <c r="J30" s="79">
        <v>43</v>
      </c>
      <c r="K30" s="60" t="s">
        <v>17</v>
      </c>
      <c r="L30" s="61">
        <f t="shared" si="5"/>
        <v>2924</v>
      </c>
      <c r="M30" s="62">
        <f t="shared" si="4"/>
        <v>2485.4</v>
      </c>
    </row>
    <row r="31" spans="1:13" s="2" customFormat="1" ht="18" customHeight="1">
      <c r="A31" s="41"/>
      <c r="B31" s="66">
        <v>78</v>
      </c>
      <c r="C31" s="37" t="s">
        <v>163</v>
      </c>
      <c r="D31" s="34">
        <f t="shared" si="0"/>
        <v>5304</v>
      </c>
      <c r="E31" s="35">
        <f t="shared" si="1"/>
        <v>381888</v>
      </c>
      <c r="F31" s="36" t="e">
        <f>#REF!*72</f>
        <v>#REF!</v>
      </c>
      <c r="G31" s="36">
        <f t="shared" si="2"/>
        <v>4508.4</v>
      </c>
      <c r="H31" s="23"/>
      <c r="I31" s="127"/>
      <c r="J31" s="79">
        <v>74</v>
      </c>
      <c r="K31" s="60" t="s">
        <v>20</v>
      </c>
      <c r="L31" s="61">
        <f t="shared" si="5"/>
        <v>5032</v>
      </c>
      <c r="M31" s="62">
        <f t="shared" si="4"/>
        <v>4277.2</v>
      </c>
    </row>
    <row r="32" spans="1:13" s="2" customFormat="1" ht="18" customHeight="1">
      <c r="A32" s="41"/>
      <c r="B32" s="66">
        <v>74</v>
      </c>
      <c r="C32" s="37" t="s">
        <v>162</v>
      </c>
      <c r="D32" s="34">
        <f t="shared" si="0"/>
        <v>5032</v>
      </c>
      <c r="E32" s="35">
        <f t="shared" si="1"/>
        <v>362304</v>
      </c>
      <c r="F32" s="36"/>
      <c r="G32" s="36">
        <f t="shared" si="2"/>
        <v>4277.2</v>
      </c>
      <c r="H32" s="23"/>
      <c r="I32" s="127"/>
      <c r="J32" s="79">
        <v>130</v>
      </c>
      <c r="K32" s="60" t="s">
        <v>21</v>
      </c>
      <c r="L32" s="61">
        <f t="shared" si="5"/>
        <v>8840</v>
      </c>
      <c r="M32" s="62">
        <f t="shared" si="4"/>
        <v>7514</v>
      </c>
    </row>
    <row r="33" spans="1:13" s="2" customFormat="1" ht="18" customHeight="1">
      <c r="A33" s="41"/>
      <c r="B33" s="66">
        <v>86</v>
      </c>
      <c r="C33" s="37" t="s">
        <v>161</v>
      </c>
      <c r="D33" s="34">
        <f t="shared" si="0"/>
        <v>5848</v>
      </c>
      <c r="E33" s="35">
        <f t="shared" si="1"/>
        <v>421056</v>
      </c>
      <c r="F33" s="36" t="e">
        <f>#REF!*72</f>
        <v>#REF!</v>
      </c>
      <c r="G33" s="36">
        <f t="shared" si="2"/>
        <v>4970.8</v>
      </c>
      <c r="H33" s="23"/>
      <c r="I33" s="127"/>
      <c r="J33" s="79">
        <v>170.01</v>
      </c>
      <c r="K33" s="60" t="s">
        <v>22</v>
      </c>
      <c r="L33" s="61">
        <f t="shared" si="5"/>
        <v>11560.68</v>
      </c>
      <c r="M33" s="62">
        <f t="shared" si="4"/>
        <v>9826.578</v>
      </c>
    </row>
    <row r="34" spans="1:13" s="2" customFormat="1" ht="18" customHeight="1">
      <c r="A34" s="41"/>
      <c r="B34" s="66">
        <v>77.4</v>
      </c>
      <c r="C34" s="37" t="s">
        <v>223</v>
      </c>
      <c r="D34" s="34">
        <f t="shared" si="0"/>
        <v>5263.200000000001</v>
      </c>
      <c r="E34" s="35">
        <f t="shared" si="1"/>
        <v>378950.4</v>
      </c>
      <c r="F34" s="36"/>
      <c r="G34" s="36">
        <f t="shared" si="2"/>
        <v>4473.72</v>
      </c>
      <c r="H34" s="23"/>
      <c r="I34" s="127"/>
      <c r="J34" s="79">
        <v>421.65</v>
      </c>
      <c r="K34" s="60" t="s">
        <v>196</v>
      </c>
      <c r="L34" s="61">
        <f t="shared" si="5"/>
        <v>28672.199999999997</v>
      </c>
      <c r="M34" s="62">
        <f t="shared" si="4"/>
        <v>24371.369999999995</v>
      </c>
    </row>
    <row r="35" spans="1:13" s="2" customFormat="1" ht="18" customHeight="1">
      <c r="A35" s="41"/>
      <c r="B35" s="66">
        <v>111.81</v>
      </c>
      <c r="C35" s="37" t="s">
        <v>160</v>
      </c>
      <c r="D35" s="34">
        <f t="shared" si="0"/>
        <v>7603.08</v>
      </c>
      <c r="E35" s="35">
        <f t="shared" si="1"/>
        <v>547421.76</v>
      </c>
      <c r="F35" s="36" t="e">
        <f>#REF!*72</f>
        <v>#REF!</v>
      </c>
      <c r="G35" s="36">
        <f t="shared" si="2"/>
        <v>6462.6179999999995</v>
      </c>
      <c r="H35" s="23"/>
      <c r="I35" s="128"/>
      <c r="J35" s="79">
        <v>590.32</v>
      </c>
      <c r="K35" s="60" t="s">
        <v>197</v>
      </c>
      <c r="L35" s="61">
        <f t="shared" si="5"/>
        <v>40141.76</v>
      </c>
      <c r="M35" s="62">
        <f t="shared" si="4"/>
        <v>34120.496</v>
      </c>
    </row>
    <row r="36" spans="1:13" s="2" customFormat="1" ht="18" customHeight="1">
      <c r="A36" s="41"/>
      <c r="B36" s="66">
        <v>99.88</v>
      </c>
      <c r="C36" s="37" t="s">
        <v>24</v>
      </c>
      <c r="D36" s="34">
        <f t="shared" si="0"/>
        <v>6791.84</v>
      </c>
      <c r="E36" s="35">
        <f t="shared" si="1"/>
        <v>489012.48</v>
      </c>
      <c r="F36" s="36"/>
      <c r="G36" s="36">
        <f t="shared" si="2"/>
        <v>5773.064</v>
      </c>
      <c r="H36" s="23"/>
      <c r="I36" s="129"/>
      <c r="J36" s="79">
        <v>811.7</v>
      </c>
      <c r="K36" s="60" t="s">
        <v>198</v>
      </c>
      <c r="L36" s="61">
        <f t="shared" si="5"/>
        <v>55195.600000000006</v>
      </c>
      <c r="M36" s="62">
        <f t="shared" si="4"/>
        <v>46916.26</v>
      </c>
    </row>
    <row r="37" spans="1:13" s="2" customFormat="1" ht="18" customHeight="1">
      <c r="A37" s="41"/>
      <c r="B37" s="66">
        <v>214</v>
      </c>
      <c r="C37" s="37" t="s">
        <v>165</v>
      </c>
      <c r="D37" s="34">
        <f t="shared" si="0"/>
        <v>14552</v>
      </c>
      <c r="E37" s="35">
        <f t="shared" si="1"/>
        <v>1047744</v>
      </c>
      <c r="F37" s="36" t="e">
        <f>#REF!*72</f>
        <v>#REF!</v>
      </c>
      <c r="G37" s="36">
        <f t="shared" si="2"/>
        <v>12369.199999999999</v>
      </c>
      <c r="H37" s="23"/>
      <c r="J37" s="18"/>
      <c r="K37" s="18"/>
      <c r="L37" s="18"/>
      <c r="M37" s="29"/>
    </row>
    <row r="38" spans="1:13" s="2" customFormat="1" ht="18" customHeight="1">
      <c r="A38" s="41"/>
      <c r="B38" s="66">
        <v>203.3</v>
      </c>
      <c r="C38" s="37" t="s">
        <v>224</v>
      </c>
      <c r="D38" s="34">
        <f t="shared" si="0"/>
        <v>13824.400000000001</v>
      </c>
      <c r="E38" s="35">
        <f t="shared" si="1"/>
        <v>995356.8</v>
      </c>
      <c r="F38" s="36"/>
      <c r="G38" s="36">
        <f t="shared" si="2"/>
        <v>11750.740000000002</v>
      </c>
      <c r="H38" s="23"/>
      <c r="I38" s="38" t="s">
        <v>169</v>
      </c>
      <c r="J38" s="64" t="s">
        <v>5</v>
      </c>
      <c r="K38" s="39" t="s">
        <v>1</v>
      </c>
      <c r="L38" s="39" t="s">
        <v>264</v>
      </c>
      <c r="M38" s="39" t="s">
        <v>264</v>
      </c>
    </row>
    <row r="39" spans="1:13" s="2" customFormat="1" ht="18" customHeight="1">
      <c r="A39" s="41"/>
      <c r="B39" s="66">
        <v>227</v>
      </c>
      <c r="C39" s="37" t="s">
        <v>25</v>
      </c>
      <c r="D39" s="34">
        <f>B39*68</f>
        <v>15436</v>
      </c>
      <c r="E39" s="35">
        <f t="shared" si="1"/>
        <v>1111392</v>
      </c>
      <c r="F39" s="36" t="e">
        <f>#REF!*72</f>
        <v>#REF!</v>
      </c>
      <c r="G39" s="36">
        <f t="shared" si="2"/>
        <v>13120.6</v>
      </c>
      <c r="H39" s="23"/>
      <c r="I39" s="74" t="s">
        <v>232</v>
      </c>
      <c r="J39" s="55">
        <v>30.43</v>
      </c>
      <c r="K39" s="60" t="s">
        <v>233</v>
      </c>
      <c r="L39" s="61">
        <f>J39*68</f>
        <v>2069.24</v>
      </c>
      <c r="M39" s="62">
        <f t="shared" si="4"/>
        <v>1758.8539999999998</v>
      </c>
    </row>
    <row r="40" spans="1:13" s="2" customFormat="1" ht="18" customHeight="1">
      <c r="A40" s="41"/>
      <c r="B40" s="66">
        <v>208</v>
      </c>
      <c r="C40" s="37" t="s">
        <v>177</v>
      </c>
      <c r="D40" s="34">
        <f t="shared" si="0"/>
        <v>14144</v>
      </c>
      <c r="E40" s="35">
        <f t="shared" si="1"/>
        <v>1018368</v>
      </c>
      <c r="F40" s="36"/>
      <c r="G40" s="36">
        <f t="shared" si="2"/>
        <v>12022.4</v>
      </c>
      <c r="H40" s="23"/>
      <c r="I40" s="74"/>
      <c r="J40" s="56">
        <v>32.65</v>
      </c>
      <c r="K40" s="60" t="s">
        <v>234</v>
      </c>
      <c r="L40" s="61">
        <f>J40*68</f>
        <v>2220.2</v>
      </c>
      <c r="M40" s="62">
        <f t="shared" si="4"/>
        <v>1887.1699999999998</v>
      </c>
    </row>
    <row r="41" spans="1:13" s="2" customFormat="1" ht="18" customHeight="1">
      <c r="A41" s="72"/>
      <c r="B41" s="66">
        <v>445</v>
      </c>
      <c r="C41" s="37" t="s">
        <v>166</v>
      </c>
      <c r="D41" s="34">
        <f t="shared" si="0"/>
        <v>30260</v>
      </c>
      <c r="E41" s="35">
        <f t="shared" si="1"/>
        <v>2178720</v>
      </c>
      <c r="F41" s="36" t="e">
        <f>#REF!*72</f>
        <v>#REF!</v>
      </c>
      <c r="G41" s="36">
        <f t="shared" si="2"/>
        <v>25721</v>
      </c>
      <c r="H41" s="23"/>
      <c r="I41" s="74"/>
      <c r="J41" s="56">
        <v>44.4</v>
      </c>
      <c r="K41" s="60" t="s">
        <v>235</v>
      </c>
      <c r="L41" s="61">
        <f>J41*68</f>
        <v>3019.2</v>
      </c>
      <c r="M41" s="62">
        <f t="shared" si="4"/>
        <v>2566.3199999999997</v>
      </c>
    </row>
    <row r="42" spans="1:13" s="2" customFormat="1" ht="18" customHeight="1">
      <c r="A42" s="72"/>
      <c r="B42" s="66">
        <v>365.65</v>
      </c>
      <c r="C42" s="37" t="s">
        <v>185</v>
      </c>
      <c r="D42" s="34">
        <f t="shared" si="0"/>
        <v>24864.199999999997</v>
      </c>
      <c r="E42" s="35">
        <f t="shared" si="1"/>
        <v>1790222.4</v>
      </c>
      <c r="F42" s="36"/>
      <c r="G42" s="36">
        <f t="shared" si="2"/>
        <v>21134.569999999996</v>
      </c>
      <c r="H42" s="23"/>
      <c r="I42" s="75"/>
      <c r="J42" s="76">
        <v>108.68</v>
      </c>
      <c r="K42" s="60" t="s">
        <v>236</v>
      </c>
      <c r="L42" s="61">
        <f>J42*68</f>
        <v>7390.240000000001</v>
      </c>
      <c r="M42" s="62">
        <f t="shared" si="4"/>
        <v>6281.704000000001</v>
      </c>
    </row>
    <row r="43" spans="1:13" s="2" customFormat="1" ht="18" customHeight="1">
      <c r="A43" s="72"/>
      <c r="B43" s="66">
        <v>572.5</v>
      </c>
      <c r="C43" s="37" t="s">
        <v>167</v>
      </c>
      <c r="D43" s="34">
        <f t="shared" si="0"/>
        <v>38930</v>
      </c>
      <c r="E43" s="35">
        <f t="shared" si="1"/>
        <v>2802960</v>
      </c>
      <c r="F43" s="36" t="e">
        <f>#REF!*72</f>
        <v>#REF!</v>
      </c>
      <c r="G43" s="36">
        <f t="shared" si="2"/>
        <v>33090.5</v>
      </c>
      <c r="H43" s="23"/>
      <c r="M43" s="29"/>
    </row>
    <row r="44" spans="1:13" s="2" customFormat="1" ht="18" customHeight="1">
      <c r="A44" s="72"/>
      <c r="B44" s="66">
        <v>432.44</v>
      </c>
      <c r="C44" s="37" t="s">
        <v>179</v>
      </c>
      <c r="D44" s="34">
        <f t="shared" si="0"/>
        <v>29405.92</v>
      </c>
      <c r="E44" s="35"/>
      <c r="F44" s="36"/>
      <c r="G44" s="36">
        <f t="shared" si="2"/>
        <v>24995.032</v>
      </c>
      <c r="H44" s="23"/>
      <c r="M44" s="29"/>
    </row>
    <row r="45" spans="1:13" s="2" customFormat="1" ht="18" customHeight="1">
      <c r="A45" s="72"/>
      <c r="B45" s="66">
        <v>780</v>
      </c>
      <c r="C45" s="33" t="s">
        <v>26</v>
      </c>
      <c r="D45" s="34">
        <f t="shared" si="0"/>
        <v>53040</v>
      </c>
      <c r="E45" s="35">
        <f t="shared" si="1"/>
        <v>3818880</v>
      </c>
      <c r="F45" s="36" t="e">
        <f>#REF!*72</f>
        <v>#REF!</v>
      </c>
      <c r="G45" s="36">
        <f t="shared" si="2"/>
        <v>45084</v>
      </c>
      <c r="H45" s="23"/>
      <c r="M45" s="29"/>
    </row>
    <row r="46" spans="1:13" s="2" customFormat="1" ht="18" customHeight="1">
      <c r="A46" s="72"/>
      <c r="B46" s="66">
        <v>666.66</v>
      </c>
      <c r="C46" s="33" t="s">
        <v>180</v>
      </c>
      <c r="D46" s="34">
        <f t="shared" si="0"/>
        <v>45332.88</v>
      </c>
      <c r="E46" s="35"/>
      <c r="F46" s="36"/>
      <c r="G46" s="36">
        <f t="shared" si="2"/>
        <v>38532.948</v>
      </c>
      <c r="H46" s="23"/>
      <c r="M46" s="29"/>
    </row>
    <row r="47" spans="1:13" s="2" customFormat="1" ht="18" customHeight="1">
      <c r="A47" s="72"/>
      <c r="B47" s="66">
        <v>1200</v>
      </c>
      <c r="C47" s="33" t="s">
        <v>27</v>
      </c>
      <c r="D47" s="34">
        <f t="shared" si="0"/>
        <v>81600</v>
      </c>
      <c r="E47" s="35"/>
      <c r="F47" s="36"/>
      <c r="G47" s="36">
        <f t="shared" si="2"/>
        <v>69360</v>
      </c>
      <c r="H47" s="23"/>
      <c r="M47" s="29"/>
    </row>
    <row r="48" spans="1:13" s="2" customFormat="1" ht="18" customHeight="1">
      <c r="A48" s="72"/>
      <c r="B48" s="66">
        <v>851</v>
      </c>
      <c r="C48" s="33" t="s">
        <v>178</v>
      </c>
      <c r="D48" s="34">
        <f t="shared" si="0"/>
        <v>57868</v>
      </c>
      <c r="E48" s="35"/>
      <c r="F48" s="36"/>
      <c r="G48" s="36">
        <f t="shared" si="2"/>
        <v>49187.799999999996</v>
      </c>
      <c r="H48" s="23"/>
      <c r="M48" s="29"/>
    </row>
    <row r="49" spans="1:13" s="2" customFormat="1" ht="18" customHeight="1">
      <c r="A49" s="72"/>
      <c r="B49" s="66">
        <v>2354.63</v>
      </c>
      <c r="C49" s="33" t="s">
        <v>183</v>
      </c>
      <c r="D49" s="34">
        <f t="shared" si="0"/>
        <v>160114.84</v>
      </c>
      <c r="E49" s="35"/>
      <c r="F49" s="36"/>
      <c r="G49" s="36">
        <f t="shared" si="2"/>
        <v>136097.614</v>
      </c>
      <c r="H49" s="23"/>
      <c r="M49" s="29"/>
    </row>
    <row r="50" spans="1:13" s="2" customFormat="1" ht="18" customHeight="1">
      <c r="A50" s="72"/>
      <c r="B50" s="66">
        <v>1690.5</v>
      </c>
      <c r="C50" s="33" t="s">
        <v>181</v>
      </c>
      <c r="D50" s="34">
        <f t="shared" si="0"/>
        <v>114954</v>
      </c>
      <c r="E50" s="35"/>
      <c r="F50" s="36"/>
      <c r="G50" s="36">
        <f t="shared" si="2"/>
        <v>97710.9</v>
      </c>
      <c r="H50" s="23"/>
      <c r="M50" s="29"/>
    </row>
    <row r="51" spans="1:13" s="2" customFormat="1" ht="18" customHeight="1">
      <c r="A51" s="72"/>
      <c r="B51" s="66">
        <v>3381</v>
      </c>
      <c r="C51" s="33" t="s">
        <v>184</v>
      </c>
      <c r="D51" s="34">
        <f t="shared" si="0"/>
        <v>229908</v>
      </c>
      <c r="E51" s="35"/>
      <c r="F51" s="36"/>
      <c r="G51" s="36">
        <f t="shared" si="2"/>
        <v>195421.8</v>
      </c>
      <c r="H51" s="23"/>
      <c r="M51" s="29"/>
    </row>
    <row r="52" spans="1:13" s="2" customFormat="1" ht="18" customHeight="1">
      <c r="A52" s="73"/>
      <c r="B52" s="66">
        <v>2059.45</v>
      </c>
      <c r="C52" s="33" t="s">
        <v>182</v>
      </c>
      <c r="D52" s="34">
        <f t="shared" si="0"/>
        <v>140042.59999999998</v>
      </c>
      <c r="E52" s="35"/>
      <c r="F52" s="36"/>
      <c r="G52" s="36">
        <f t="shared" si="2"/>
        <v>119036.20999999998</v>
      </c>
      <c r="H52" s="23"/>
      <c r="M52" s="29"/>
    </row>
    <row r="53" spans="5:13" s="5" customFormat="1" ht="18" customHeight="1">
      <c r="E53" s="31" t="e">
        <f>#REF!*72</f>
        <v>#REF!</v>
      </c>
      <c r="F53" s="32" t="e">
        <f>#REF!*72</f>
        <v>#REF!</v>
      </c>
      <c r="G53" s="27"/>
      <c r="H53" s="24"/>
      <c r="M53" s="29"/>
    </row>
    <row r="54" spans="1:7" ht="18" customHeight="1">
      <c r="A54" s="11"/>
      <c r="B54" s="16"/>
      <c r="C54" s="12"/>
      <c r="D54" s="16"/>
      <c r="E54" s="9" t="e">
        <f>#REF!*72</f>
        <v>#REF!</v>
      </c>
      <c r="F54" s="7" t="e">
        <f>#REF!*72</f>
        <v>#REF!</v>
      </c>
      <c r="G54" s="27"/>
    </row>
    <row r="55" spans="1:7" ht="18" customHeight="1">
      <c r="A55"/>
      <c r="B55" s="16"/>
      <c r="C55" s="16"/>
      <c r="D55" s="16"/>
      <c r="E55" s="9" t="e">
        <f>#REF!*72</f>
        <v>#REF!</v>
      </c>
      <c r="F55" s="7" t="e">
        <f>#REF!*72</f>
        <v>#REF!</v>
      </c>
      <c r="G55" s="27"/>
    </row>
    <row r="56" spans="1:7" ht="18" customHeight="1">
      <c r="A56"/>
      <c r="B56"/>
      <c r="C56" s="16"/>
      <c r="D56"/>
      <c r="E56" s="9" t="e">
        <f>#REF!*72</f>
        <v>#REF!</v>
      </c>
      <c r="F56" s="7" t="e">
        <f>#REF!*72</f>
        <v>#REF!</v>
      </c>
      <c r="G56" s="27"/>
    </row>
    <row r="57" spans="2:7" ht="18" customHeight="1">
      <c r="B57"/>
      <c r="D57"/>
      <c r="E57" s="9">
        <f>L62*72</f>
        <v>73929.59999999999</v>
      </c>
      <c r="F57" s="7" t="e">
        <f>#REF!*72</f>
        <v>#REF!</v>
      </c>
      <c r="G57" s="27"/>
    </row>
    <row r="58" spans="2:7" ht="18" customHeight="1">
      <c r="B58"/>
      <c r="D58"/>
      <c r="E58" s="9">
        <f>L63*72</f>
        <v>73929.59999999999</v>
      </c>
      <c r="F58" s="7" t="e">
        <f>#REF!*72</f>
        <v>#REF!</v>
      </c>
      <c r="G58" s="27"/>
    </row>
    <row r="59" spans="2:12" ht="80.25" customHeight="1">
      <c r="B59"/>
      <c r="D59"/>
      <c r="E59" s="9">
        <f>L64*72</f>
        <v>73929.59999999999</v>
      </c>
      <c r="F59" s="7" t="e">
        <f>#REF!*72</f>
        <v>#REF!</v>
      </c>
      <c r="G59" s="27"/>
      <c r="J59"/>
      <c r="K59"/>
      <c r="L59"/>
    </row>
    <row r="60" spans="2:12" ht="16.5" customHeight="1">
      <c r="B60"/>
      <c r="D60"/>
      <c r="E60" s="119">
        <f>L65*72</f>
        <v>98752.32</v>
      </c>
      <c r="F60" s="120" t="e">
        <f>#REF!*72</f>
        <v>#REF!</v>
      </c>
      <c r="G60" s="27"/>
      <c r="J60"/>
      <c r="K60"/>
      <c r="L60"/>
    </row>
    <row r="61" spans="1:13" ht="17.25" customHeight="1">
      <c r="A61" s="38" t="s">
        <v>169</v>
      </c>
      <c r="B61" s="78" t="s">
        <v>5</v>
      </c>
      <c r="C61" s="39" t="s">
        <v>1</v>
      </c>
      <c r="D61" s="39" t="s">
        <v>264</v>
      </c>
      <c r="E61" s="40" t="s">
        <v>2</v>
      </c>
      <c r="F61" s="40" t="s">
        <v>3</v>
      </c>
      <c r="G61" s="39" t="s">
        <v>264</v>
      </c>
      <c r="H61" s="21"/>
      <c r="I61" s="38" t="s">
        <v>169</v>
      </c>
      <c r="J61" s="78" t="s">
        <v>5</v>
      </c>
      <c r="K61" s="39" t="s">
        <v>1</v>
      </c>
      <c r="L61" s="39" t="s">
        <v>264</v>
      </c>
      <c r="M61" s="39" t="s">
        <v>264</v>
      </c>
    </row>
    <row r="62" spans="1:13" ht="14.25" customHeight="1">
      <c r="A62" s="96"/>
      <c r="B62" s="66">
        <v>24.26</v>
      </c>
      <c r="C62" s="90" t="s">
        <v>132</v>
      </c>
      <c r="D62" s="34">
        <f>B62*68</f>
        <v>1649.68</v>
      </c>
      <c r="E62" s="35">
        <f aca="true" t="shared" si="6" ref="E62:E93">L67*72</f>
        <v>98752.32</v>
      </c>
      <c r="F62" s="36" t="e">
        <f>#REF!*72</f>
        <v>#REF!</v>
      </c>
      <c r="G62" s="36">
        <f t="shared" si="2"/>
        <v>1402.228</v>
      </c>
      <c r="I62" s="95"/>
      <c r="J62" s="66">
        <v>15.1</v>
      </c>
      <c r="K62" s="90" t="s">
        <v>44</v>
      </c>
      <c r="L62" s="34">
        <f>J62*68</f>
        <v>1026.8</v>
      </c>
      <c r="M62" s="62">
        <f t="shared" si="4"/>
        <v>872.78</v>
      </c>
    </row>
    <row r="63" spans="1:13" ht="14.25" customHeight="1">
      <c r="A63" s="96"/>
      <c r="B63" s="66">
        <v>24.26</v>
      </c>
      <c r="C63" s="90" t="s">
        <v>133</v>
      </c>
      <c r="D63" s="34">
        <f aca="true" t="shared" si="7" ref="D63:D126">B63*68</f>
        <v>1649.68</v>
      </c>
      <c r="E63" s="35">
        <f t="shared" si="6"/>
        <v>98752.32</v>
      </c>
      <c r="F63" s="36"/>
      <c r="G63" s="36">
        <f t="shared" si="2"/>
        <v>1402.228</v>
      </c>
      <c r="I63" s="96"/>
      <c r="J63" s="66">
        <v>15.1</v>
      </c>
      <c r="K63" s="90" t="s">
        <v>45</v>
      </c>
      <c r="L63" s="34">
        <f aca="true" t="shared" si="8" ref="L63:L126">J63*68</f>
        <v>1026.8</v>
      </c>
      <c r="M63" s="62">
        <f t="shared" si="4"/>
        <v>872.78</v>
      </c>
    </row>
    <row r="64" spans="1:13" ht="14.25" customHeight="1">
      <c r="A64" s="96"/>
      <c r="B64" s="66">
        <v>24.26</v>
      </c>
      <c r="C64" s="90" t="s">
        <v>134</v>
      </c>
      <c r="D64" s="34">
        <f t="shared" si="7"/>
        <v>1649.68</v>
      </c>
      <c r="E64" s="35">
        <f t="shared" si="6"/>
        <v>89058.24</v>
      </c>
      <c r="F64" s="36" t="e">
        <f>#REF!*72</f>
        <v>#REF!</v>
      </c>
      <c r="G64" s="36">
        <f t="shared" si="2"/>
        <v>1402.228</v>
      </c>
      <c r="I64" s="96"/>
      <c r="J64" s="66">
        <v>15.1</v>
      </c>
      <c r="K64" s="90" t="s">
        <v>46</v>
      </c>
      <c r="L64" s="34">
        <f t="shared" si="8"/>
        <v>1026.8</v>
      </c>
      <c r="M64" s="62">
        <f t="shared" si="4"/>
        <v>872.78</v>
      </c>
    </row>
    <row r="65" spans="1:13" ht="14.25" customHeight="1">
      <c r="A65" s="96"/>
      <c r="B65" s="66">
        <v>29.92</v>
      </c>
      <c r="C65" s="90" t="s">
        <v>135</v>
      </c>
      <c r="D65" s="34">
        <f t="shared" si="7"/>
        <v>2034.5600000000002</v>
      </c>
      <c r="E65" s="35">
        <f t="shared" si="6"/>
        <v>89058.24</v>
      </c>
      <c r="F65" s="36" t="e">
        <f>#REF!*72</f>
        <v>#REF!</v>
      </c>
      <c r="G65" s="36">
        <f t="shared" si="2"/>
        <v>1729.3760000000002</v>
      </c>
      <c r="I65" s="96"/>
      <c r="J65" s="66">
        <v>20.17</v>
      </c>
      <c r="K65" s="90" t="s">
        <v>72</v>
      </c>
      <c r="L65" s="34">
        <f t="shared" si="8"/>
        <v>1371.5600000000002</v>
      </c>
      <c r="M65" s="62">
        <f t="shared" si="4"/>
        <v>1165.826</v>
      </c>
    </row>
    <row r="66" spans="1:13" ht="14.25" customHeight="1">
      <c r="A66" s="96"/>
      <c r="B66" s="66">
        <v>29.92</v>
      </c>
      <c r="C66" s="90" t="s">
        <v>136</v>
      </c>
      <c r="D66" s="34">
        <f t="shared" si="7"/>
        <v>2034.5600000000002</v>
      </c>
      <c r="E66" s="35">
        <f t="shared" si="6"/>
        <v>89058.24</v>
      </c>
      <c r="F66" s="36" t="e">
        <f>#REF!*72</f>
        <v>#REF!</v>
      </c>
      <c r="G66" s="36">
        <f t="shared" si="2"/>
        <v>1729.3760000000002</v>
      </c>
      <c r="I66" s="96"/>
      <c r="J66" s="66">
        <v>20.17</v>
      </c>
      <c r="K66" s="90" t="s">
        <v>47</v>
      </c>
      <c r="L66" s="34">
        <f t="shared" si="8"/>
        <v>1371.5600000000002</v>
      </c>
      <c r="M66" s="62">
        <f t="shared" si="4"/>
        <v>1165.826</v>
      </c>
    </row>
    <row r="67" spans="1:13" ht="14.25" customHeight="1">
      <c r="A67" s="96"/>
      <c r="B67" s="66">
        <v>29.92</v>
      </c>
      <c r="C67" s="90" t="s">
        <v>137</v>
      </c>
      <c r="D67" s="34">
        <f t="shared" si="7"/>
        <v>2034.5600000000002</v>
      </c>
      <c r="E67" s="35">
        <f t="shared" si="6"/>
        <v>89058.24</v>
      </c>
      <c r="F67" s="36" t="e">
        <f>#REF!*72</f>
        <v>#REF!</v>
      </c>
      <c r="G67" s="36">
        <f t="shared" si="2"/>
        <v>1729.3760000000002</v>
      </c>
      <c r="I67" s="96"/>
      <c r="J67" s="66">
        <v>20.17</v>
      </c>
      <c r="K67" s="90" t="s">
        <v>48</v>
      </c>
      <c r="L67" s="34">
        <f t="shared" si="8"/>
        <v>1371.5600000000002</v>
      </c>
      <c r="M67" s="62">
        <f t="shared" si="4"/>
        <v>1165.826</v>
      </c>
    </row>
    <row r="68" spans="1:13" ht="14.25" customHeight="1">
      <c r="A68" s="96"/>
      <c r="B68" s="66">
        <v>30.69</v>
      </c>
      <c r="C68" s="90" t="s">
        <v>138</v>
      </c>
      <c r="D68" s="34">
        <f t="shared" si="7"/>
        <v>2086.92</v>
      </c>
      <c r="E68" s="35">
        <f t="shared" si="6"/>
        <v>122400</v>
      </c>
      <c r="F68" s="36" t="e">
        <f>#REF!*72</f>
        <v>#REF!</v>
      </c>
      <c r="G68" s="36">
        <f aca="true" t="shared" si="9" ref="G68:G131">D68*0.85</f>
        <v>1773.882</v>
      </c>
      <c r="I68" s="96"/>
      <c r="J68" s="66">
        <v>20.17</v>
      </c>
      <c r="K68" s="90" t="s">
        <v>222</v>
      </c>
      <c r="L68" s="34">
        <f t="shared" si="8"/>
        <v>1371.5600000000002</v>
      </c>
      <c r="M68" s="62">
        <f aca="true" t="shared" si="10" ref="M68:M131">L68*0.85</f>
        <v>1165.826</v>
      </c>
    </row>
    <row r="69" spans="1:13" ht="14.25" customHeight="1">
      <c r="A69" s="96"/>
      <c r="B69" s="66">
        <v>30.69</v>
      </c>
      <c r="C69" s="90" t="s">
        <v>139</v>
      </c>
      <c r="D69" s="34">
        <f t="shared" si="7"/>
        <v>2086.92</v>
      </c>
      <c r="E69" s="35">
        <f t="shared" si="6"/>
        <v>130086.72</v>
      </c>
      <c r="F69" s="36"/>
      <c r="G69" s="36">
        <f t="shared" si="9"/>
        <v>1773.882</v>
      </c>
      <c r="I69" s="96"/>
      <c r="J69" s="66">
        <v>18.19</v>
      </c>
      <c r="K69" s="90" t="s">
        <v>77</v>
      </c>
      <c r="L69" s="34">
        <f t="shared" si="8"/>
        <v>1236.92</v>
      </c>
      <c r="M69" s="62">
        <f t="shared" si="10"/>
        <v>1051.382</v>
      </c>
    </row>
    <row r="70" spans="1:13" ht="14.25" customHeight="1">
      <c r="A70" s="96"/>
      <c r="B70" s="66">
        <v>30.69</v>
      </c>
      <c r="C70" s="90" t="s">
        <v>50</v>
      </c>
      <c r="D70" s="34">
        <f t="shared" si="7"/>
        <v>2086.92</v>
      </c>
      <c r="E70" s="35">
        <f t="shared" si="6"/>
        <v>93268.8</v>
      </c>
      <c r="F70" s="36" t="e">
        <f>#REF!*72</f>
        <v>#REF!</v>
      </c>
      <c r="G70" s="36">
        <f t="shared" si="9"/>
        <v>1773.882</v>
      </c>
      <c r="I70" s="96"/>
      <c r="J70" s="66">
        <v>18.19</v>
      </c>
      <c r="K70" s="90" t="s">
        <v>73</v>
      </c>
      <c r="L70" s="34">
        <f t="shared" si="8"/>
        <v>1236.92</v>
      </c>
      <c r="M70" s="62">
        <f t="shared" si="10"/>
        <v>1051.382</v>
      </c>
    </row>
    <row r="71" spans="1:13" ht="14.25" customHeight="1">
      <c r="A71" s="96"/>
      <c r="B71" s="66">
        <v>30.69</v>
      </c>
      <c r="C71" s="90" t="s">
        <v>51</v>
      </c>
      <c r="D71" s="34">
        <f t="shared" si="7"/>
        <v>2086.92</v>
      </c>
      <c r="E71" s="35">
        <f t="shared" si="6"/>
        <v>93268.8</v>
      </c>
      <c r="F71" s="36" t="e">
        <f>#REF!*72</f>
        <v>#REF!</v>
      </c>
      <c r="G71" s="36">
        <f t="shared" si="9"/>
        <v>1773.882</v>
      </c>
      <c r="I71" s="96"/>
      <c r="J71" s="66">
        <v>18.19</v>
      </c>
      <c r="K71" s="90" t="s">
        <v>50</v>
      </c>
      <c r="L71" s="34">
        <f t="shared" si="8"/>
        <v>1236.92</v>
      </c>
      <c r="M71" s="62">
        <f t="shared" si="10"/>
        <v>1051.382</v>
      </c>
    </row>
    <row r="72" spans="1:13" ht="14.25" customHeight="1">
      <c r="A72" s="96"/>
      <c r="B72" s="66">
        <v>42.26</v>
      </c>
      <c r="C72" s="90" t="s">
        <v>242</v>
      </c>
      <c r="D72" s="34">
        <f t="shared" si="7"/>
        <v>2873.68</v>
      </c>
      <c r="E72" s="35">
        <f t="shared" si="6"/>
        <v>93268.8</v>
      </c>
      <c r="F72" s="36" t="e">
        <f>#REF!*72</f>
        <v>#REF!</v>
      </c>
      <c r="G72" s="36">
        <f t="shared" si="9"/>
        <v>2442.6279999999997</v>
      </c>
      <c r="I72" s="96"/>
      <c r="J72" s="66">
        <v>18.19</v>
      </c>
      <c r="K72" s="90" t="s">
        <v>51</v>
      </c>
      <c r="L72" s="34">
        <f t="shared" si="8"/>
        <v>1236.92</v>
      </c>
      <c r="M72" s="62">
        <f t="shared" si="10"/>
        <v>1051.382</v>
      </c>
    </row>
    <row r="73" spans="1:13" ht="14.25" customHeight="1">
      <c r="A73" s="96"/>
      <c r="B73" s="66">
        <v>42.26</v>
      </c>
      <c r="C73" s="90" t="s">
        <v>231</v>
      </c>
      <c r="D73" s="34">
        <f t="shared" si="7"/>
        <v>2873.68</v>
      </c>
      <c r="E73" s="35">
        <f t="shared" si="6"/>
        <v>93268.8</v>
      </c>
      <c r="F73" s="36" t="e">
        <f>#REF!*72</f>
        <v>#REF!</v>
      </c>
      <c r="G73" s="36">
        <f t="shared" si="9"/>
        <v>2442.6279999999997</v>
      </c>
      <c r="I73" s="96"/>
      <c r="J73" s="66">
        <v>25</v>
      </c>
      <c r="K73" s="90" t="s">
        <v>241</v>
      </c>
      <c r="L73" s="34">
        <f t="shared" si="8"/>
        <v>1700</v>
      </c>
      <c r="M73" s="62">
        <f t="shared" si="10"/>
        <v>1445</v>
      </c>
    </row>
    <row r="74" spans="1:13" ht="14.25" customHeight="1">
      <c r="A74" s="96"/>
      <c r="B74" s="66">
        <v>32.05</v>
      </c>
      <c r="C74" s="90" t="s">
        <v>140</v>
      </c>
      <c r="D74" s="34">
        <f t="shared" si="7"/>
        <v>2179.3999999999996</v>
      </c>
      <c r="E74" s="35">
        <f t="shared" si="6"/>
        <v>93268.8</v>
      </c>
      <c r="F74" s="36" t="e">
        <f>#REF!*72</f>
        <v>#REF!</v>
      </c>
      <c r="G74" s="36">
        <f t="shared" si="9"/>
        <v>1852.4899999999996</v>
      </c>
      <c r="I74" s="96"/>
      <c r="J74" s="66">
        <v>26.57</v>
      </c>
      <c r="K74" s="90" t="s">
        <v>230</v>
      </c>
      <c r="L74" s="34">
        <f t="shared" si="8"/>
        <v>1806.76</v>
      </c>
      <c r="M74" s="62">
        <f t="shared" si="10"/>
        <v>1535.7459999999999</v>
      </c>
    </row>
    <row r="75" spans="1:13" ht="14.25" customHeight="1">
      <c r="A75" s="96"/>
      <c r="B75" s="66">
        <v>32.05</v>
      </c>
      <c r="C75" s="90" t="s">
        <v>74</v>
      </c>
      <c r="D75" s="34">
        <f t="shared" si="7"/>
        <v>2179.3999999999996</v>
      </c>
      <c r="E75" s="35">
        <f t="shared" si="6"/>
        <v>97626.24</v>
      </c>
      <c r="F75" s="36" t="e">
        <f>#REF!*72</f>
        <v>#REF!</v>
      </c>
      <c r="G75" s="36">
        <f t="shared" si="9"/>
        <v>1852.4899999999996</v>
      </c>
      <c r="I75" s="96"/>
      <c r="J75" s="66">
        <v>19.05</v>
      </c>
      <c r="K75" s="90" t="s">
        <v>74</v>
      </c>
      <c r="L75" s="34">
        <f t="shared" si="8"/>
        <v>1295.4</v>
      </c>
      <c r="M75" s="62">
        <f t="shared" si="10"/>
        <v>1101.0900000000001</v>
      </c>
    </row>
    <row r="76" spans="1:13" ht="14.25" customHeight="1">
      <c r="A76" s="96"/>
      <c r="B76" s="66">
        <v>32.05</v>
      </c>
      <c r="C76" s="90" t="s">
        <v>76</v>
      </c>
      <c r="D76" s="34">
        <f t="shared" si="7"/>
        <v>2179.3999999999996</v>
      </c>
      <c r="E76" s="35">
        <f t="shared" si="6"/>
        <v>97626.24</v>
      </c>
      <c r="F76" s="36" t="e">
        <f>#REF!*72</f>
        <v>#REF!</v>
      </c>
      <c r="G76" s="36">
        <f t="shared" si="9"/>
        <v>1852.4899999999996</v>
      </c>
      <c r="I76" s="96"/>
      <c r="J76" s="66">
        <v>19.05</v>
      </c>
      <c r="K76" s="90" t="s">
        <v>76</v>
      </c>
      <c r="L76" s="34">
        <f t="shared" si="8"/>
        <v>1295.4</v>
      </c>
      <c r="M76" s="62">
        <f t="shared" si="10"/>
        <v>1101.0900000000001</v>
      </c>
    </row>
    <row r="77" spans="1:13" ht="14.25" customHeight="1">
      <c r="A77" s="96"/>
      <c r="B77" s="66">
        <v>32.05</v>
      </c>
      <c r="C77" s="90" t="s">
        <v>75</v>
      </c>
      <c r="D77" s="34">
        <f t="shared" si="7"/>
        <v>2179.3999999999996</v>
      </c>
      <c r="E77" s="35">
        <f t="shared" si="6"/>
        <v>97626.24</v>
      </c>
      <c r="F77" s="36" t="e">
        <f>#REF!*72</f>
        <v>#REF!</v>
      </c>
      <c r="G77" s="36">
        <f t="shared" si="9"/>
        <v>1852.4899999999996</v>
      </c>
      <c r="I77" s="96"/>
      <c r="J77" s="66">
        <v>19.05</v>
      </c>
      <c r="K77" s="90" t="s">
        <v>75</v>
      </c>
      <c r="L77" s="34">
        <f t="shared" si="8"/>
        <v>1295.4</v>
      </c>
      <c r="M77" s="62">
        <f t="shared" si="10"/>
        <v>1101.0900000000001</v>
      </c>
    </row>
    <row r="78" spans="1:13" ht="14.25" customHeight="1">
      <c r="A78" s="96"/>
      <c r="B78" s="66">
        <v>40.14</v>
      </c>
      <c r="C78" s="90" t="s">
        <v>78</v>
      </c>
      <c r="D78" s="34">
        <f t="shared" si="7"/>
        <v>2729.52</v>
      </c>
      <c r="E78" s="35">
        <f t="shared" si="6"/>
        <v>97626.24</v>
      </c>
      <c r="F78" s="36" t="e">
        <f>#REF!*72</f>
        <v>#REF!</v>
      </c>
      <c r="G78" s="36">
        <f t="shared" si="9"/>
        <v>2320.092</v>
      </c>
      <c r="I78" s="96"/>
      <c r="J78" s="66">
        <v>19.05</v>
      </c>
      <c r="K78" s="90" t="s">
        <v>78</v>
      </c>
      <c r="L78" s="34">
        <f t="shared" si="8"/>
        <v>1295.4</v>
      </c>
      <c r="M78" s="62">
        <f t="shared" si="10"/>
        <v>1101.0900000000001</v>
      </c>
    </row>
    <row r="79" spans="1:13" ht="14.25" customHeight="1">
      <c r="A79" s="96"/>
      <c r="B79" s="66">
        <v>40.14</v>
      </c>
      <c r="C79" s="90" t="s">
        <v>53</v>
      </c>
      <c r="D79" s="34">
        <f t="shared" si="7"/>
        <v>2729.52</v>
      </c>
      <c r="E79" s="35">
        <f t="shared" si="6"/>
        <v>97626.24</v>
      </c>
      <c r="F79" s="36" t="e">
        <f>#REF!*72</f>
        <v>#REF!</v>
      </c>
      <c r="G79" s="36">
        <f t="shared" si="9"/>
        <v>2320.092</v>
      </c>
      <c r="I79" s="96"/>
      <c r="J79" s="66">
        <v>19.05</v>
      </c>
      <c r="K79" s="90" t="s">
        <v>53</v>
      </c>
      <c r="L79" s="34">
        <f t="shared" si="8"/>
        <v>1295.4</v>
      </c>
      <c r="M79" s="62">
        <f t="shared" si="10"/>
        <v>1101.0900000000001</v>
      </c>
    </row>
    <row r="80" spans="1:13" ht="14.25" customHeight="1">
      <c r="A80" s="96"/>
      <c r="B80" s="66">
        <v>32.34</v>
      </c>
      <c r="C80" s="90" t="s">
        <v>79</v>
      </c>
      <c r="D80" s="34">
        <f t="shared" si="7"/>
        <v>2199.1200000000003</v>
      </c>
      <c r="E80" s="35">
        <f t="shared" si="6"/>
        <v>97626.24</v>
      </c>
      <c r="F80" s="36" t="e">
        <f>#REF!*72</f>
        <v>#REF!</v>
      </c>
      <c r="G80" s="36">
        <f t="shared" si="9"/>
        <v>1869.2520000000002</v>
      </c>
      <c r="I80" s="96"/>
      <c r="J80" s="66">
        <v>19.94</v>
      </c>
      <c r="K80" s="90" t="s">
        <v>79</v>
      </c>
      <c r="L80" s="34">
        <f t="shared" si="8"/>
        <v>1355.92</v>
      </c>
      <c r="M80" s="62">
        <f t="shared" si="10"/>
        <v>1152.532</v>
      </c>
    </row>
    <row r="81" spans="1:13" ht="14.25" customHeight="1">
      <c r="A81" s="113" t="s">
        <v>0</v>
      </c>
      <c r="B81" s="66">
        <v>32.34</v>
      </c>
      <c r="C81" s="90" t="s">
        <v>80</v>
      </c>
      <c r="D81" s="34">
        <f t="shared" si="7"/>
        <v>2199.1200000000003</v>
      </c>
      <c r="E81" s="35">
        <f t="shared" si="6"/>
        <v>109670.4</v>
      </c>
      <c r="F81" s="36" t="e">
        <f>#REF!*72</f>
        <v>#REF!</v>
      </c>
      <c r="G81" s="36">
        <f t="shared" si="9"/>
        <v>1869.2520000000002</v>
      </c>
      <c r="I81" s="111" t="s">
        <v>4</v>
      </c>
      <c r="J81" s="66">
        <v>19.94</v>
      </c>
      <c r="K81" s="90" t="s">
        <v>80</v>
      </c>
      <c r="L81" s="34">
        <f t="shared" si="8"/>
        <v>1355.92</v>
      </c>
      <c r="M81" s="62">
        <f t="shared" si="10"/>
        <v>1152.532</v>
      </c>
    </row>
    <row r="82" spans="1:13" ht="14.25" customHeight="1">
      <c r="A82" s="114"/>
      <c r="B82" s="66">
        <v>32.34</v>
      </c>
      <c r="C82" s="90" t="s">
        <v>81</v>
      </c>
      <c r="D82" s="34">
        <f t="shared" si="7"/>
        <v>2199.1200000000003</v>
      </c>
      <c r="E82" s="35">
        <f t="shared" si="6"/>
        <v>105606.72</v>
      </c>
      <c r="F82" s="36" t="e">
        <f>#REF!*72</f>
        <v>#REF!</v>
      </c>
      <c r="G82" s="36">
        <f t="shared" si="9"/>
        <v>1869.2520000000002</v>
      </c>
      <c r="I82" s="111"/>
      <c r="J82" s="66">
        <v>19.94</v>
      </c>
      <c r="K82" s="90" t="s">
        <v>81</v>
      </c>
      <c r="L82" s="34">
        <f t="shared" si="8"/>
        <v>1355.92</v>
      </c>
      <c r="M82" s="62">
        <f t="shared" si="10"/>
        <v>1152.532</v>
      </c>
    </row>
    <row r="83" spans="1:13" ht="14.25" customHeight="1">
      <c r="A83" s="114"/>
      <c r="B83" s="66">
        <v>32.34</v>
      </c>
      <c r="C83" s="90" t="s">
        <v>82</v>
      </c>
      <c r="D83" s="34">
        <f t="shared" si="7"/>
        <v>2199.1200000000003</v>
      </c>
      <c r="E83" s="35">
        <f t="shared" si="6"/>
        <v>109670.4</v>
      </c>
      <c r="F83" s="36" t="e">
        <f>#REF!*72</f>
        <v>#REF!</v>
      </c>
      <c r="G83" s="36">
        <f t="shared" si="9"/>
        <v>1869.2520000000002</v>
      </c>
      <c r="I83" s="111"/>
      <c r="J83" s="66">
        <v>19.94</v>
      </c>
      <c r="K83" s="90" t="s">
        <v>82</v>
      </c>
      <c r="L83" s="34">
        <f t="shared" si="8"/>
        <v>1355.92</v>
      </c>
      <c r="M83" s="62">
        <f t="shared" si="10"/>
        <v>1152.532</v>
      </c>
    </row>
    <row r="84" spans="1:13" ht="14.25" customHeight="1">
      <c r="A84" s="96"/>
      <c r="B84" s="66">
        <v>32.34</v>
      </c>
      <c r="C84" s="90" t="s">
        <v>141</v>
      </c>
      <c r="D84" s="34">
        <f t="shared" si="7"/>
        <v>2199.1200000000003</v>
      </c>
      <c r="E84" s="35">
        <f t="shared" si="6"/>
        <v>109670.4</v>
      </c>
      <c r="F84" s="36" t="e">
        <f>#REF!*72</f>
        <v>#REF!</v>
      </c>
      <c r="G84" s="36">
        <f t="shared" si="9"/>
        <v>1869.2520000000002</v>
      </c>
      <c r="I84" s="96"/>
      <c r="J84" s="66">
        <v>19.94</v>
      </c>
      <c r="K84" s="90" t="s">
        <v>54</v>
      </c>
      <c r="L84" s="34">
        <f t="shared" si="8"/>
        <v>1355.92</v>
      </c>
      <c r="M84" s="62">
        <f t="shared" si="10"/>
        <v>1152.532</v>
      </c>
    </row>
    <row r="85" spans="1:13" ht="14.25" customHeight="1">
      <c r="A85" s="96"/>
      <c r="B85" s="66">
        <v>35.64</v>
      </c>
      <c r="C85" s="90" t="s">
        <v>55</v>
      </c>
      <c r="D85" s="34">
        <f t="shared" si="7"/>
        <v>2423.52</v>
      </c>
      <c r="E85" s="35">
        <f t="shared" si="6"/>
        <v>105606.72</v>
      </c>
      <c r="F85" s="36" t="e">
        <f>#REF!*72</f>
        <v>#REF!</v>
      </c>
      <c r="G85" s="36">
        <f t="shared" si="9"/>
        <v>2059.9919999999997</v>
      </c>
      <c r="I85" s="96"/>
      <c r="J85" s="66">
        <v>19.94</v>
      </c>
      <c r="K85" s="90" t="s">
        <v>55</v>
      </c>
      <c r="L85" s="34">
        <f t="shared" si="8"/>
        <v>1355.92</v>
      </c>
      <c r="M85" s="62">
        <f t="shared" si="10"/>
        <v>1152.532</v>
      </c>
    </row>
    <row r="86" spans="1:13" ht="14.25" customHeight="1">
      <c r="A86" s="96"/>
      <c r="B86" s="66">
        <v>33.3</v>
      </c>
      <c r="C86" s="90" t="s">
        <v>142</v>
      </c>
      <c r="D86" s="34">
        <f t="shared" si="7"/>
        <v>2264.3999999999996</v>
      </c>
      <c r="E86" s="35">
        <f t="shared" si="6"/>
        <v>319708.8</v>
      </c>
      <c r="F86" s="36"/>
      <c r="G86" s="36">
        <f t="shared" si="9"/>
        <v>1924.7399999999996</v>
      </c>
      <c r="I86" s="96"/>
      <c r="J86" s="66">
        <v>22.4</v>
      </c>
      <c r="K86" s="90" t="s">
        <v>83</v>
      </c>
      <c r="L86" s="34">
        <f t="shared" si="8"/>
        <v>1523.1999999999998</v>
      </c>
      <c r="M86" s="62">
        <f t="shared" si="10"/>
        <v>1294.7199999999998</v>
      </c>
    </row>
    <row r="87" spans="1:13" ht="14.25" customHeight="1">
      <c r="A87" s="96"/>
      <c r="B87" s="66">
        <v>33.3</v>
      </c>
      <c r="C87" s="90" t="s">
        <v>83</v>
      </c>
      <c r="D87" s="34">
        <f t="shared" si="7"/>
        <v>2264.3999999999996</v>
      </c>
      <c r="E87" s="35">
        <f t="shared" si="6"/>
        <v>443381.76</v>
      </c>
      <c r="F87" s="36"/>
      <c r="G87" s="36">
        <f t="shared" si="9"/>
        <v>1924.7399999999996</v>
      </c>
      <c r="I87" s="96"/>
      <c r="J87" s="66">
        <v>21.57</v>
      </c>
      <c r="K87" s="90" t="s">
        <v>84</v>
      </c>
      <c r="L87" s="34">
        <f t="shared" si="8"/>
        <v>1466.76</v>
      </c>
      <c r="M87" s="62">
        <f t="shared" si="10"/>
        <v>1246.7459999999999</v>
      </c>
    </row>
    <row r="88" spans="1:13" ht="14.25" customHeight="1">
      <c r="A88" s="96"/>
      <c r="B88" s="66">
        <v>33.3</v>
      </c>
      <c r="C88" s="90" t="s">
        <v>84</v>
      </c>
      <c r="D88" s="34">
        <f t="shared" si="7"/>
        <v>2264.3999999999996</v>
      </c>
      <c r="E88" s="35">
        <f t="shared" si="6"/>
        <v>136598.4</v>
      </c>
      <c r="F88" s="36" t="e">
        <f>#REF!*72</f>
        <v>#REF!</v>
      </c>
      <c r="G88" s="36">
        <f t="shared" si="9"/>
        <v>1924.7399999999996</v>
      </c>
      <c r="I88" s="96"/>
      <c r="J88" s="66">
        <v>22.4</v>
      </c>
      <c r="K88" s="90" t="s">
        <v>85</v>
      </c>
      <c r="L88" s="34">
        <f t="shared" si="8"/>
        <v>1523.1999999999998</v>
      </c>
      <c r="M88" s="62">
        <f t="shared" si="10"/>
        <v>1294.7199999999998</v>
      </c>
    </row>
    <row r="89" spans="1:13" ht="14.25" customHeight="1">
      <c r="A89" s="96"/>
      <c r="B89" s="66">
        <v>33.3</v>
      </c>
      <c r="C89" s="90" t="s">
        <v>85</v>
      </c>
      <c r="D89" s="34">
        <f t="shared" si="7"/>
        <v>2264.3999999999996</v>
      </c>
      <c r="E89" s="35">
        <f t="shared" si="6"/>
        <v>132485.76</v>
      </c>
      <c r="F89" s="36" t="e">
        <f>#REF!*72</f>
        <v>#REF!</v>
      </c>
      <c r="G89" s="36">
        <f t="shared" si="9"/>
        <v>1924.7399999999996</v>
      </c>
      <c r="I89" s="96"/>
      <c r="J89" s="66">
        <v>22.4</v>
      </c>
      <c r="K89" s="90" t="s">
        <v>86</v>
      </c>
      <c r="L89" s="34">
        <f t="shared" si="8"/>
        <v>1523.1999999999998</v>
      </c>
      <c r="M89" s="62">
        <f t="shared" si="10"/>
        <v>1294.7199999999998</v>
      </c>
    </row>
    <row r="90" spans="1:13" ht="14.25" customHeight="1">
      <c r="A90" s="96"/>
      <c r="B90" s="66">
        <v>35.3</v>
      </c>
      <c r="C90" s="90" t="s">
        <v>86</v>
      </c>
      <c r="D90" s="34">
        <f t="shared" si="7"/>
        <v>2400.3999999999996</v>
      </c>
      <c r="E90" s="35">
        <f t="shared" si="6"/>
        <v>132485.76</v>
      </c>
      <c r="F90" s="36" t="e">
        <f>#REF!*72</f>
        <v>#REF!</v>
      </c>
      <c r="G90" s="36">
        <f t="shared" si="9"/>
        <v>2040.3399999999997</v>
      </c>
      <c r="I90" s="96"/>
      <c r="J90" s="66">
        <v>21.57</v>
      </c>
      <c r="K90" s="90" t="s">
        <v>87</v>
      </c>
      <c r="L90" s="34">
        <f t="shared" si="8"/>
        <v>1466.76</v>
      </c>
      <c r="M90" s="62">
        <f t="shared" si="10"/>
        <v>1246.7459999999999</v>
      </c>
    </row>
    <row r="91" spans="1:13" ht="14.25" customHeight="1">
      <c r="A91" s="96"/>
      <c r="B91" s="66">
        <v>35.3</v>
      </c>
      <c r="C91" s="90" t="s">
        <v>87</v>
      </c>
      <c r="D91" s="34">
        <f t="shared" si="7"/>
        <v>2400.3999999999996</v>
      </c>
      <c r="E91" s="35">
        <f t="shared" si="6"/>
        <v>132485.76</v>
      </c>
      <c r="F91" s="36" t="e">
        <f>#REF!*72</f>
        <v>#REF!</v>
      </c>
      <c r="G91" s="36">
        <f t="shared" si="9"/>
        <v>2040.3399999999997</v>
      </c>
      <c r="I91" s="96"/>
      <c r="J91" s="66">
        <v>65.3</v>
      </c>
      <c r="K91" s="90" t="s">
        <v>220</v>
      </c>
      <c r="L91" s="34">
        <f t="shared" si="8"/>
        <v>4440.4</v>
      </c>
      <c r="M91" s="62">
        <f t="shared" si="10"/>
        <v>3774.3399999999997</v>
      </c>
    </row>
    <row r="92" spans="1:13" ht="14.25" customHeight="1">
      <c r="A92" s="96"/>
      <c r="B92" s="66">
        <v>37.9</v>
      </c>
      <c r="C92" s="90" t="s">
        <v>143</v>
      </c>
      <c r="D92" s="34">
        <f t="shared" si="7"/>
        <v>2577.2</v>
      </c>
      <c r="E92" s="35">
        <f t="shared" si="6"/>
        <v>132485.76</v>
      </c>
      <c r="F92" s="36" t="e">
        <f>#REF!*72</f>
        <v>#REF!</v>
      </c>
      <c r="G92" s="36">
        <f t="shared" si="9"/>
        <v>2190.62</v>
      </c>
      <c r="I92" s="96"/>
      <c r="J92" s="66">
        <v>90.56</v>
      </c>
      <c r="K92" s="90" t="s">
        <v>226</v>
      </c>
      <c r="L92" s="34">
        <f t="shared" si="8"/>
        <v>6158.08</v>
      </c>
      <c r="M92" s="62">
        <f t="shared" si="10"/>
        <v>5234.3679999999995</v>
      </c>
    </row>
    <row r="93" spans="1:13" ht="14.25" customHeight="1">
      <c r="A93" s="96"/>
      <c r="B93" s="66">
        <v>37.9</v>
      </c>
      <c r="C93" s="90" t="s">
        <v>88</v>
      </c>
      <c r="D93" s="34">
        <f t="shared" si="7"/>
        <v>2577.2</v>
      </c>
      <c r="E93" s="35">
        <f t="shared" si="6"/>
        <v>292780.8</v>
      </c>
      <c r="F93" s="36" t="e">
        <f>#REF!*72</f>
        <v>#REF!</v>
      </c>
      <c r="G93" s="36">
        <f t="shared" si="9"/>
        <v>2190.62</v>
      </c>
      <c r="I93" s="96"/>
      <c r="J93" s="66">
        <v>27.9</v>
      </c>
      <c r="K93" s="90" t="s">
        <v>88</v>
      </c>
      <c r="L93" s="34">
        <f t="shared" si="8"/>
        <v>1897.1999999999998</v>
      </c>
      <c r="M93" s="62">
        <f t="shared" si="10"/>
        <v>1612.62</v>
      </c>
    </row>
    <row r="94" spans="1:13" ht="14.25" customHeight="1">
      <c r="A94" s="96"/>
      <c r="B94" s="66">
        <v>37.9</v>
      </c>
      <c r="C94" s="90" t="s">
        <v>90</v>
      </c>
      <c r="D94" s="34">
        <f t="shared" si="7"/>
        <v>2577.2</v>
      </c>
      <c r="E94" s="35">
        <f aca="true" t="shared" si="11" ref="E94:E125">L99*72</f>
        <v>157014.72000000003</v>
      </c>
      <c r="F94" s="36" t="e">
        <f>#REF!*72</f>
        <v>#REF!</v>
      </c>
      <c r="G94" s="36">
        <f t="shared" si="9"/>
        <v>2190.62</v>
      </c>
      <c r="I94" s="96"/>
      <c r="J94" s="66">
        <v>27.06</v>
      </c>
      <c r="K94" s="90" t="s">
        <v>90</v>
      </c>
      <c r="L94" s="34">
        <f t="shared" si="8"/>
        <v>1840.08</v>
      </c>
      <c r="M94" s="62">
        <f t="shared" si="10"/>
        <v>1564.068</v>
      </c>
    </row>
    <row r="95" spans="1:13" ht="14.25" customHeight="1">
      <c r="A95" s="96"/>
      <c r="B95" s="66">
        <v>37.9</v>
      </c>
      <c r="C95" s="90" t="s">
        <v>89</v>
      </c>
      <c r="D95" s="34">
        <f t="shared" si="7"/>
        <v>2577.2</v>
      </c>
      <c r="E95" s="35">
        <f t="shared" si="11"/>
        <v>157014.72000000003</v>
      </c>
      <c r="F95" s="36" t="e">
        <f>#REF!*72</f>
        <v>#REF!</v>
      </c>
      <c r="G95" s="36">
        <f t="shared" si="9"/>
        <v>2190.62</v>
      </c>
      <c r="I95" s="96"/>
      <c r="J95" s="66">
        <v>27.06</v>
      </c>
      <c r="K95" s="90" t="s">
        <v>89</v>
      </c>
      <c r="L95" s="34">
        <f t="shared" si="8"/>
        <v>1840.08</v>
      </c>
      <c r="M95" s="62">
        <f t="shared" si="10"/>
        <v>1564.068</v>
      </c>
    </row>
    <row r="96" spans="1:13" ht="14.25" customHeight="1">
      <c r="A96" s="96"/>
      <c r="B96" s="66">
        <v>42</v>
      </c>
      <c r="C96" s="90" t="s">
        <v>91</v>
      </c>
      <c r="D96" s="34">
        <f t="shared" si="7"/>
        <v>2856</v>
      </c>
      <c r="E96" s="35">
        <f t="shared" si="11"/>
        <v>157014.72000000003</v>
      </c>
      <c r="F96" s="36" t="e">
        <f>#REF!*72</f>
        <v>#REF!</v>
      </c>
      <c r="G96" s="36">
        <f t="shared" si="9"/>
        <v>2427.6</v>
      </c>
      <c r="I96" s="96"/>
      <c r="J96" s="66">
        <v>27.06</v>
      </c>
      <c r="K96" s="90" t="s">
        <v>91</v>
      </c>
      <c r="L96" s="34">
        <f t="shared" si="8"/>
        <v>1840.08</v>
      </c>
      <c r="M96" s="62">
        <f t="shared" si="10"/>
        <v>1564.068</v>
      </c>
    </row>
    <row r="97" spans="1:13" ht="14.25" customHeight="1">
      <c r="A97" s="96"/>
      <c r="B97" s="66">
        <v>42</v>
      </c>
      <c r="C97" s="90" t="s">
        <v>92</v>
      </c>
      <c r="D97" s="34">
        <f t="shared" si="7"/>
        <v>2856</v>
      </c>
      <c r="E97" s="35">
        <f t="shared" si="11"/>
        <v>157014.72000000003</v>
      </c>
      <c r="F97" s="36" t="e">
        <f>#REF!*72</f>
        <v>#REF!</v>
      </c>
      <c r="G97" s="36">
        <f t="shared" si="9"/>
        <v>2427.6</v>
      </c>
      <c r="I97" s="96"/>
      <c r="J97" s="66">
        <v>27.06</v>
      </c>
      <c r="K97" s="90" t="s">
        <v>92</v>
      </c>
      <c r="L97" s="34">
        <f t="shared" si="8"/>
        <v>1840.08</v>
      </c>
      <c r="M97" s="62">
        <f t="shared" si="10"/>
        <v>1564.068</v>
      </c>
    </row>
    <row r="98" spans="1:13" ht="14.25" customHeight="1">
      <c r="A98" s="96"/>
      <c r="B98" s="66">
        <v>47.54</v>
      </c>
      <c r="C98" s="90" t="s">
        <v>144</v>
      </c>
      <c r="D98" s="34">
        <f t="shared" si="7"/>
        <v>3232.72</v>
      </c>
      <c r="E98" s="35">
        <f t="shared" si="11"/>
        <v>157014.72000000003</v>
      </c>
      <c r="F98" s="36" t="e">
        <f>#REF!*72</f>
        <v>#REF!</v>
      </c>
      <c r="G98" s="36">
        <f t="shared" si="9"/>
        <v>2747.812</v>
      </c>
      <c r="I98" s="96"/>
      <c r="J98" s="66">
        <v>59.8</v>
      </c>
      <c r="K98" s="90" t="s">
        <v>59</v>
      </c>
      <c r="L98" s="34">
        <f t="shared" si="8"/>
        <v>4066.3999999999996</v>
      </c>
      <c r="M98" s="62">
        <f t="shared" si="10"/>
        <v>3456.4399999999996</v>
      </c>
    </row>
    <row r="99" spans="1:13" ht="14.25" customHeight="1">
      <c r="A99" s="96"/>
      <c r="B99" s="66">
        <v>47.54</v>
      </c>
      <c r="C99" s="90" t="s">
        <v>93</v>
      </c>
      <c r="D99" s="34">
        <f t="shared" si="7"/>
        <v>3232.72</v>
      </c>
      <c r="E99" s="35">
        <f t="shared" si="11"/>
        <v>175080.96</v>
      </c>
      <c r="F99" s="36" t="e">
        <f>#REF!*72</f>
        <v>#REF!</v>
      </c>
      <c r="G99" s="36">
        <f t="shared" si="9"/>
        <v>2747.812</v>
      </c>
      <c r="I99" s="96"/>
      <c r="J99" s="66">
        <v>32.07</v>
      </c>
      <c r="K99" s="90" t="s">
        <v>93</v>
      </c>
      <c r="L99" s="34">
        <f t="shared" si="8"/>
        <v>2180.76</v>
      </c>
      <c r="M99" s="62">
        <f t="shared" si="10"/>
        <v>1853.6460000000002</v>
      </c>
    </row>
    <row r="100" spans="1:13" ht="14.25" customHeight="1">
      <c r="A100" s="96"/>
      <c r="B100" s="66">
        <v>47.54</v>
      </c>
      <c r="C100" s="90" t="s">
        <v>94</v>
      </c>
      <c r="D100" s="34">
        <f t="shared" si="7"/>
        <v>3232.72</v>
      </c>
      <c r="E100" s="35">
        <f t="shared" si="11"/>
        <v>175080.96</v>
      </c>
      <c r="F100" s="36" t="e">
        <f>#REF!*72</f>
        <v>#REF!</v>
      </c>
      <c r="G100" s="36">
        <f t="shared" si="9"/>
        <v>2747.812</v>
      </c>
      <c r="I100" s="96"/>
      <c r="J100" s="66">
        <v>32.07</v>
      </c>
      <c r="K100" s="90" t="s">
        <v>94</v>
      </c>
      <c r="L100" s="34">
        <f t="shared" si="8"/>
        <v>2180.76</v>
      </c>
      <c r="M100" s="62">
        <f t="shared" si="10"/>
        <v>1853.6460000000002</v>
      </c>
    </row>
    <row r="101" spans="1:13" ht="14.25" customHeight="1">
      <c r="A101" s="96"/>
      <c r="B101" s="66">
        <v>47.54</v>
      </c>
      <c r="C101" s="90" t="s">
        <v>95</v>
      </c>
      <c r="D101" s="34">
        <f t="shared" si="7"/>
        <v>3232.72</v>
      </c>
      <c r="E101" s="35">
        <f t="shared" si="11"/>
        <v>175080.96</v>
      </c>
      <c r="F101" s="36" t="e">
        <f>#REF!*72</f>
        <v>#REF!</v>
      </c>
      <c r="G101" s="36">
        <f t="shared" si="9"/>
        <v>2747.812</v>
      </c>
      <c r="I101" s="96"/>
      <c r="J101" s="66">
        <v>32.07</v>
      </c>
      <c r="K101" s="90" t="s">
        <v>95</v>
      </c>
      <c r="L101" s="34">
        <f t="shared" si="8"/>
        <v>2180.76</v>
      </c>
      <c r="M101" s="62">
        <f t="shared" si="10"/>
        <v>1853.6460000000002</v>
      </c>
    </row>
    <row r="102" spans="1:13" ht="14.25" customHeight="1">
      <c r="A102" s="96"/>
      <c r="B102" s="66">
        <v>47.54</v>
      </c>
      <c r="C102" s="90" t="s">
        <v>96</v>
      </c>
      <c r="D102" s="34">
        <f t="shared" si="7"/>
        <v>3232.72</v>
      </c>
      <c r="E102" s="35">
        <f t="shared" si="11"/>
        <v>175080.96</v>
      </c>
      <c r="F102" s="36" t="e">
        <f>#REF!*72</f>
        <v>#REF!</v>
      </c>
      <c r="G102" s="36">
        <f t="shared" si="9"/>
        <v>2747.812</v>
      </c>
      <c r="I102" s="96"/>
      <c r="J102" s="66">
        <v>32.07</v>
      </c>
      <c r="K102" s="90" t="s">
        <v>96</v>
      </c>
      <c r="L102" s="34">
        <f t="shared" si="8"/>
        <v>2180.76</v>
      </c>
      <c r="M102" s="62">
        <f t="shared" si="10"/>
        <v>1853.6460000000002</v>
      </c>
    </row>
    <row r="103" spans="1:13" ht="14.25" customHeight="1">
      <c r="A103" s="96"/>
      <c r="B103" s="66">
        <v>47.54</v>
      </c>
      <c r="C103" s="90" t="s">
        <v>97</v>
      </c>
      <c r="D103" s="34">
        <f t="shared" si="7"/>
        <v>3232.72</v>
      </c>
      <c r="E103" s="35">
        <f t="shared" si="11"/>
        <v>175080.96</v>
      </c>
      <c r="F103" s="36" t="e">
        <f>#REF!*72</f>
        <v>#REF!</v>
      </c>
      <c r="G103" s="36">
        <f t="shared" si="9"/>
        <v>2747.812</v>
      </c>
      <c r="I103" s="96"/>
      <c r="J103" s="66">
        <v>32.07</v>
      </c>
      <c r="K103" s="90" t="s">
        <v>97</v>
      </c>
      <c r="L103" s="34">
        <f t="shared" si="8"/>
        <v>2180.76</v>
      </c>
      <c r="M103" s="62">
        <f t="shared" si="10"/>
        <v>1853.6460000000002</v>
      </c>
    </row>
    <row r="104" spans="1:13" ht="14.25" customHeight="1">
      <c r="A104" s="96"/>
      <c r="B104" s="66">
        <v>50.08</v>
      </c>
      <c r="C104" s="90" t="s">
        <v>145</v>
      </c>
      <c r="D104" s="34">
        <f t="shared" si="7"/>
        <v>3405.44</v>
      </c>
      <c r="E104" s="35">
        <f t="shared" si="11"/>
        <v>342720</v>
      </c>
      <c r="F104" s="36" t="e">
        <f>#REF!*72</f>
        <v>#REF!</v>
      </c>
      <c r="G104" s="36">
        <f t="shared" si="9"/>
        <v>2894.624</v>
      </c>
      <c r="I104" s="96"/>
      <c r="J104" s="66">
        <v>35.76</v>
      </c>
      <c r="K104" s="90" t="s">
        <v>98</v>
      </c>
      <c r="L104" s="34">
        <f t="shared" si="8"/>
        <v>2431.68</v>
      </c>
      <c r="M104" s="62">
        <f t="shared" si="10"/>
        <v>2066.928</v>
      </c>
    </row>
    <row r="105" spans="1:13" ht="14.25" customHeight="1">
      <c r="A105" s="96"/>
      <c r="B105" s="66">
        <v>50.08</v>
      </c>
      <c r="C105" s="90" t="s">
        <v>98</v>
      </c>
      <c r="D105" s="34">
        <f t="shared" si="7"/>
        <v>3405.44</v>
      </c>
      <c r="E105" s="35">
        <f t="shared" si="11"/>
        <v>342720</v>
      </c>
      <c r="F105" s="36" t="e">
        <f>#REF!*72</f>
        <v>#REF!</v>
      </c>
      <c r="G105" s="36">
        <f t="shared" si="9"/>
        <v>2894.624</v>
      </c>
      <c r="I105" s="96"/>
      <c r="J105" s="66">
        <v>35.76</v>
      </c>
      <c r="K105" s="90" t="s">
        <v>99</v>
      </c>
      <c r="L105" s="34">
        <f t="shared" si="8"/>
        <v>2431.68</v>
      </c>
      <c r="M105" s="62">
        <f t="shared" si="10"/>
        <v>2066.928</v>
      </c>
    </row>
    <row r="106" spans="1:13" ht="14.25" customHeight="1">
      <c r="A106" s="115"/>
      <c r="B106" s="66">
        <v>50.08</v>
      </c>
      <c r="C106" s="90" t="s">
        <v>99</v>
      </c>
      <c r="D106" s="34">
        <f t="shared" si="7"/>
        <v>3405.44</v>
      </c>
      <c r="E106" s="35">
        <f t="shared" si="11"/>
        <v>2965654.08</v>
      </c>
      <c r="F106" s="36"/>
      <c r="G106" s="36">
        <f t="shared" si="9"/>
        <v>2894.624</v>
      </c>
      <c r="I106" s="96"/>
      <c r="J106" s="66">
        <v>35.76</v>
      </c>
      <c r="K106" s="90" t="s">
        <v>100</v>
      </c>
      <c r="L106" s="34">
        <f t="shared" si="8"/>
        <v>2431.68</v>
      </c>
      <c r="M106" s="62">
        <f t="shared" si="10"/>
        <v>2066.928</v>
      </c>
    </row>
    <row r="107" spans="1:13" ht="14.25" customHeight="1">
      <c r="A107" s="115"/>
      <c r="B107" s="66">
        <v>50.08</v>
      </c>
      <c r="C107" s="90" t="s">
        <v>100</v>
      </c>
      <c r="D107" s="34">
        <f t="shared" si="7"/>
        <v>3405.44</v>
      </c>
      <c r="E107" s="35">
        <f t="shared" si="11"/>
        <v>196231.68</v>
      </c>
      <c r="F107" s="36" t="e">
        <f>#REF!*72</f>
        <v>#REF!</v>
      </c>
      <c r="G107" s="36">
        <f t="shared" si="9"/>
        <v>2894.624</v>
      </c>
      <c r="I107" s="96"/>
      <c r="J107" s="66">
        <v>35.76</v>
      </c>
      <c r="K107" s="90" t="s">
        <v>101</v>
      </c>
      <c r="L107" s="34">
        <f t="shared" si="8"/>
        <v>2431.68</v>
      </c>
      <c r="M107" s="62">
        <f t="shared" si="10"/>
        <v>2066.928</v>
      </c>
    </row>
    <row r="108" spans="1:13" ht="14.25" customHeight="1">
      <c r="A108" s="115"/>
      <c r="B108" s="66">
        <v>50.08</v>
      </c>
      <c r="C108" s="90" t="s">
        <v>101</v>
      </c>
      <c r="D108" s="34">
        <f t="shared" si="7"/>
        <v>3405.44</v>
      </c>
      <c r="E108" s="35">
        <f t="shared" si="11"/>
        <v>196231.68</v>
      </c>
      <c r="F108" s="36" t="e">
        <f>#REF!*72</f>
        <v>#REF!</v>
      </c>
      <c r="G108" s="36">
        <f t="shared" si="9"/>
        <v>2894.624</v>
      </c>
      <c r="I108" s="96"/>
      <c r="J108" s="66">
        <v>35.76</v>
      </c>
      <c r="K108" s="90" t="s">
        <v>102</v>
      </c>
      <c r="L108" s="34">
        <f t="shared" si="8"/>
        <v>2431.68</v>
      </c>
      <c r="M108" s="62">
        <f t="shared" si="10"/>
        <v>2066.928</v>
      </c>
    </row>
    <row r="109" spans="1:13" ht="14.25" customHeight="1">
      <c r="A109" s="96"/>
      <c r="B109" s="66">
        <v>50.08</v>
      </c>
      <c r="C109" s="90" t="s">
        <v>102</v>
      </c>
      <c r="D109" s="34">
        <f t="shared" si="7"/>
        <v>3405.44</v>
      </c>
      <c r="E109" s="35">
        <f t="shared" si="11"/>
        <v>196231.68</v>
      </c>
      <c r="F109" s="36" t="e">
        <f>#REF!*72</f>
        <v>#REF!</v>
      </c>
      <c r="G109" s="36">
        <f t="shared" si="9"/>
        <v>2894.624</v>
      </c>
      <c r="I109" s="96"/>
      <c r="J109" s="66">
        <v>70</v>
      </c>
      <c r="K109" s="90" t="s">
        <v>103</v>
      </c>
      <c r="L109" s="34">
        <f t="shared" si="8"/>
        <v>4760</v>
      </c>
      <c r="M109" s="62">
        <f t="shared" si="10"/>
        <v>4046</v>
      </c>
    </row>
    <row r="110" spans="1:13" ht="14.25" customHeight="1">
      <c r="A110" s="96"/>
      <c r="B110" s="66">
        <v>52.35</v>
      </c>
      <c r="C110" s="90" t="s">
        <v>146</v>
      </c>
      <c r="D110" s="34">
        <f t="shared" si="7"/>
        <v>3559.8</v>
      </c>
      <c r="E110" s="35">
        <f t="shared" si="11"/>
        <v>196231.68</v>
      </c>
      <c r="F110" s="36" t="e">
        <f>#REF!*72</f>
        <v>#REF!</v>
      </c>
      <c r="G110" s="36">
        <f t="shared" si="9"/>
        <v>3025.83</v>
      </c>
      <c r="I110" s="96"/>
      <c r="J110" s="66">
        <v>70</v>
      </c>
      <c r="K110" s="90" t="s">
        <v>69</v>
      </c>
      <c r="L110" s="34">
        <f t="shared" si="8"/>
        <v>4760</v>
      </c>
      <c r="M110" s="62">
        <f t="shared" si="10"/>
        <v>4046</v>
      </c>
    </row>
    <row r="111" spans="1:13" ht="14.25" customHeight="1">
      <c r="A111" s="96"/>
      <c r="B111" s="66">
        <v>52.35</v>
      </c>
      <c r="C111" s="90" t="s">
        <v>106</v>
      </c>
      <c r="D111" s="34">
        <f t="shared" si="7"/>
        <v>3559.8</v>
      </c>
      <c r="E111" s="35">
        <f t="shared" si="11"/>
        <v>196231.68</v>
      </c>
      <c r="F111" s="36" t="e">
        <f>#REF!*72</f>
        <v>#REF!</v>
      </c>
      <c r="G111" s="36">
        <f t="shared" si="9"/>
        <v>3025.83</v>
      </c>
      <c r="I111" s="96"/>
      <c r="J111" s="66">
        <v>605.73</v>
      </c>
      <c r="K111" s="90" t="s">
        <v>239</v>
      </c>
      <c r="L111" s="34">
        <f t="shared" si="8"/>
        <v>41189.64</v>
      </c>
      <c r="M111" s="62">
        <f t="shared" si="10"/>
        <v>35011.193999999996</v>
      </c>
    </row>
    <row r="112" spans="1:13" ht="14.25" customHeight="1">
      <c r="A112" s="96"/>
      <c r="B112" s="66">
        <v>52.35</v>
      </c>
      <c r="C112" s="90" t="s">
        <v>105</v>
      </c>
      <c r="D112" s="34">
        <f t="shared" si="7"/>
        <v>3559.8</v>
      </c>
      <c r="E112" s="35">
        <f t="shared" si="11"/>
        <v>342720</v>
      </c>
      <c r="F112" s="36" t="e">
        <f>#REF!*72</f>
        <v>#REF!</v>
      </c>
      <c r="G112" s="36">
        <f t="shared" si="9"/>
        <v>3025.83</v>
      </c>
      <c r="I112" s="96"/>
      <c r="J112" s="66">
        <v>40.08</v>
      </c>
      <c r="K112" s="90" t="s">
        <v>106</v>
      </c>
      <c r="L112" s="34">
        <f t="shared" si="8"/>
        <v>2725.44</v>
      </c>
      <c r="M112" s="62">
        <f t="shared" si="10"/>
        <v>2316.624</v>
      </c>
    </row>
    <row r="113" spans="1:13" ht="14.25" customHeight="1">
      <c r="A113" s="96"/>
      <c r="B113" s="66">
        <v>52.35</v>
      </c>
      <c r="C113" s="90" t="s">
        <v>104</v>
      </c>
      <c r="D113" s="34">
        <f t="shared" si="7"/>
        <v>3559.8</v>
      </c>
      <c r="E113" s="35">
        <f t="shared" si="11"/>
        <v>342720</v>
      </c>
      <c r="F113" s="36" t="e">
        <f>#REF!*72</f>
        <v>#REF!</v>
      </c>
      <c r="G113" s="36">
        <f t="shared" si="9"/>
        <v>3025.83</v>
      </c>
      <c r="I113" s="96"/>
      <c r="J113" s="66">
        <v>40.08</v>
      </c>
      <c r="K113" s="90" t="s">
        <v>105</v>
      </c>
      <c r="L113" s="34">
        <f t="shared" si="8"/>
        <v>2725.44</v>
      </c>
      <c r="M113" s="62">
        <f t="shared" si="10"/>
        <v>2316.624</v>
      </c>
    </row>
    <row r="114" spans="1:13" ht="14.25" customHeight="1">
      <c r="A114" s="96"/>
      <c r="B114" s="66">
        <v>52.35</v>
      </c>
      <c r="C114" s="90" t="s">
        <v>110</v>
      </c>
      <c r="D114" s="34">
        <f t="shared" si="7"/>
        <v>3559.8</v>
      </c>
      <c r="E114" s="35">
        <f t="shared" si="11"/>
        <v>217088.64</v>
      </c>
      <c r="F114" s="36" t="e">
        <f>#REF!*72</f>
        <v>#REF!</v>
      </c>
      <c r="G114" s="36">
        <f t="shared" si="9"/>
        <v>3025.83</v>
      </c>
      <c r="I114" s="96"/>
      <c r="J114" s="66">
        <v>40.08</v>
      </c>
      <c r="K114" s="90" t="s">
        <v>104</v>
      </c>
      <c r="L114" s="34">
        <f t="shared" si="8"/>
        <v>2725.44</v>
      </c>
      <c r="M114" s="62">
        <f t="shared" si="10"/>
        <v>2316.624</v>
      </c>
    </row>
    <row r="115" spans="1:13" ht="14.25" customHeight="1">
      <c r="A115" s="96"/>
      <c r="B115" s="66">
        <v>52.35</v>
      </c>
      <c r="C115" s="90" t="s">
        <v>107</v>
      </c>
      <c r="D115" s="34">
        <f t="shared" si="7"/>
        <v>3559.8</v>
      </c>
      <c r="E115" s="35">
        <f t="shared" si="11"/>
        <v>217088.64</v>
      </c>
      <c r="F115" s="36" t="e">
        <f>#REF!*72</f>
        <v>#REF!</v>
      </c>
      <c r="G115" s="36">
        <f t="shared" si="9"/>
        <v>3025.83</v>
      </c>
      <c r="I115" s="96"/>
      <c r="J115" s="66">
        <v>40.08</v>
      </c>
      <c r="K115" s="90" t="s">
        <v>110</v>
      </c>
      <c r="L115" s="34">
        <f t="shared" si="8"/>
        <v>2725.44</v>
      </c>
      <c r="M115" s="62">
        <f t="shared" si="10"/>
        <v>2316.624</v>
      </c>
    </row>
    <row r="116" spans="1:13" ht="14.25" customHeight="1">
      <c r="A116" s="96"/>
      <c r="B116" s="66">
        <v>67</v>
      </c>
      <c r="C116" s="90" t="s">
        <v>147</v>
      </c>
      <c r="D116" s="34">
        <f t="shared" si="7"/>
        <v>4556</v>
      </c>
      <c r="E116" s="35">
        <f t="shared" si="11"/>
        <v>217088.64</v>
      </c>
      <c r="F116" s="36" t="e">
        <f>#REF!*72</f>
        <v>#REF!</v>
      </c>
      <c r="G116" s="36">
        <f t="shared" si="9"/>
        <v>3872.6</v>
      </c>
      <c r="I116" s="96"/>
      <c r="J116" s="66">
        <v>40.08</v>
      </c>
      <c r="K116" s="90" t="s">
        <v>109</v>
      </c>
      <c r="L116" s="34">
        <f t="shared" si="8"/>
        <v>2725.44</v>
      </c>
      <c r="M116" s="62">
        <f t="shared" si="10"/>
        <v>2316.624</v>
      </c>
    </row>
    <row r="117" spans="1:13" ht="14.25" customHeight="1">
      <c r="A117" s="96"/>
      <c r="B117" s="66">
        <v>54.41</v>
      </c>
      <c r="C117" s="90" t="s">
        <v>112</v>
      </c>
      <c r="D117" s="34">
        <f t="shared" si="7"/>
        <v>3699.8799999999997</v>
      </c>
      <c r="E117" s="35">
        <f t="shared" si="11"/>
        <v>217088.64</v>
      </c>
      <c r="F117" s="36" t="e">
        <f>#REF!*72</f>
        <v>#REF!</v>
      </c>
      <c r="G117" s="36">
        <f t="shared" si="9"/>
        <v>3144.8979999999997</v>
      </c>
      <c r="I117" s="96"/>
      <c r="J117" s="66">
        <v>70</v>
      </c>
      <c r="K117" s="90" t="s">
        <v>108</v>
      </c>
      <c r="L117" s="34">
        <f t="shared" si="8"/>
        <v>4760</v>
      </c>
      <c r="M117" s="62">
        <f t="shared" si="10"/>
        <v>4046</v>
      </c>
    </row>
    <row r="118" spans="1:13" ht="14.25" customHeight="1">
      <c r="A118" s="96"/>
      <c r="B118" s="66">
        <v>54.41</v>
      </c>
      <c r="C118" s="90" t="s">
        <v>113</v>
      </c>
      <c r="D118" s="34">
        <f t="shared" si="7"/>
        <v>3699.8799999999997</v>
      </c>
      <c r="E118" s="35">
        <f t="shared" si="11"/>
        <v>217088.64</v>
      </c>
      <c r="F118" s="36" t="e">
        <f>#REF!*72</f>
        <v>#REF!</v>
      </c>
      <c r="G118" s="36">
        <f t="shared" si="9"/>
        <v>3144.8979999999997</v>
      </c>
      <c r="I118" s="97" t="s">
        <v>4</v>
      </c>
      <c r="J118" s="66">
        <v>70</v>
      </c>
      <c r="K118" s="90" t="s">
        <v>111</v>
      </c>
      <c r="L118" s="34">
        <f t="shared" si="8"/>
        <v>4760</v>
      </c>
      <c r="M118" s="62">
        <f t="shared" si="10"/>
        <v>4046</v>
      </c>
    </row>
    <row r="119" spans="1:13" ht="14.25" customHeight="1">
      <c r="A119" s="96"/>
      <c r="B119" s="66">
        <v>54.41</v>
      </c>
      <c r="C119" s="90" t="s">
        <v>114</v>
      </c>
      <c r="D119" s="34">
        <f t="shared" si="7"/>
        <v>3699.8799999999997</v>
      </c>
      <c r="E119" s="35">
        <f t="shared" si="11"/>
        <v>440640</v>
      </c>
      <c r="F119" s="36" t="e">
        <f>#REF!*72</f>
        <v>#REF!</v>
      </c>
      <c r="G119" s="36">
        <f t="shared" si="9"/>
        <v>3144.8979999999997</v>
      </c>
      <c r="I119" s="97"/>
      <c r="J119" s="66">
        <v>44.34</v>
      </c>
      <c r="K119" s="90" t="s">
        <v>112</v>
      </c>
      <c r="L119" s="34">
        <f t="shared" si="8"/>
        <v>3015.1200000000003</v>
      </c>
      <c r="M119" s="62">
        <f t="shared" si="10"/>
        <v>2562.8520000000003</v>
      </c>
    </row>
    <row r="120" spans="1:13" ht="14.25" customHeight="1">
      <c r="A120" s="96"/>
      <c r="B120" s="66">
        <v>54.41</v>
      </c>
      <c r="C120" s="90" t="s">
        <v>115</v>
      </c>
      <c r="D120" s="34">
        <f t="shared" si="7"/>
        <v>3699.8799999999997</v>
      </c>
      <c r="E120" s="35">
        <f t="shared" si="11"/>
        <v>440640</v>
      </c>
      <c r="F120" s="36" t="e">
        <f>#REF!*72</f>
        <v>#REF!</v>
      </c>
      <c r="G120" s="36">
        <f t="shared" si="9"/>
        <v>3144.8979999999997</v>
      </c>
      <c r="I120" s="97"/>
      <c r="J120" s="66">
        <v>44.34</v>
      </c>
      <c r="K120" s="90" t="s">
        <v>113</v>
      </c>
      <c r="L120" s="34">
        <f t="shared" si="8"/>
        <v>3015.1200000000003</v>
      </c>
      <c r="M120" s="62">
        <f t="shared" si="10"/>
        <v>2562.8520000000003</v>
      </c>
    </row>
    <row r="121" spans="1:13" ht="14.25" customHeight="1">
      <c r="A121" s="113" t="s">
        <v>0</v>
      </c>
      <c r="B121" s="66">
        <v>54.41</v>
      </c>
      <c r="C121" s="90" t="s">
        <v>116</v>
      </c>
      <c r="D121" s="34">
        <f t="shared" si="7"/>
        <v>3699.8799999999997</v>
      </c>
      <c r="E121" s="35">
        <f t="shared" si="11"/>
        <v>265265.27999999997</v>
      </c>
      <c r="F121" s="36" t="e">
        <f>#REF!*72</f>
        <v>#REF!</v>
      </c>
      <c r="G121" s="36">
        <f t="shared" si="9"/>
        <v>3144.8979999999997</v>
      </c>
      <c r="I121" s="97"/>
      <c r="J121" s="66">
        <v>44.34</v>
      </c>
      <c r="K121" s="90" t="s">
        <v>114</v>
      </c>
      <c r="L121" s="34">
        <f t="shared" si="8"/>
        <v>3015.1200000000003</v>
      </c>
      <c r="M121" s="62">
        <f t="shared" si="10"/>
        <v>2562.8520000000003</v>
      </c>
    </row>
    <row r="122" spans="1:13" ht="14.25" customHeight="1">
      <c r="A122" s="113"/>
      <c r="B122" s="66">
        <v>67.2</v>
      </c>
      <c r="C122" s="90" t="s">
        <v>148</v>
      </c>
      <c r="D122" s="34">
        <f t="shared" si="7"/>
        <v>4569.6</v>
      </c>
      <c r="E122" s="35">
        <f t="shared" si="11"/>
        <v>265265.27999999997</v>
      </c>
      <c r="F122" s="36" t="e">
        <f>#REF!*72</f>
        <v>#REF!</v>
      </c>
      <c r="G122" s="36">
        <f t="shared" si="9"/>
        <v>3884.1600000000003</v>
      </c>
      <c r="I122" s="97"/>
      <c r="J122" s="66">
        <v>44.34</v>
      </c>
      <c r="K122" s="90" t="s">
        <v>115</v>
      </c>
      <c r="L122" s="34">
        <f t="shared" si="8"/>
        <v>3015.1200000000003</v>
      </c>
      <c r="M122" s="62">
        <f t="shared" si="10"/>
        <v>2562.8520000000003</v>
      </c>
    </row>
    <row r="123" spans="1:13" ht="14.25" customHeight="1">
      <c r="A123" s="114"/>
      <c r="B123" s="66">
        <v>67.2</v>
      </c>
      <c r="C123" s="90" t="s">
        <v>119</v>
      </c>
      <c r="D123" s="34">
        <f t="shared" si="7"/>
        <v>4569.6</v>
      </c>
      <c r="E123" s="35">
        <f t="shared" si="11"/>
        <v>265265.27999999997</v>
      </c>
      <c r="F123" s="36" t="e">
        <f>#REF!*72</f>
        <v>#REF!</v>
      </c>
      <c r="G123" s="36">
        <f t="shared" si="9"/>
        <v>3884.1600000000003</v>
      </c>
      <c r="I123" s="97"/>
      <c r="J123" s="66">
        <v>44.34</v>
      </c>
      <c r="K123" s="90" t="s">
        <v>116</v>
      </c>
      <c r="L123" s="34">
        <f t="shared" si="8"/>
        <v>3015.1200000000003</v>
      </c>
      <c r="M123" s="62">
        <f t="shared" si="10"/>
        <v>2562.8520000000003</v>
      </c>
    </row>
    <row r="124" spans="1:13" ht="14.25" customHeight="1">
      <c r="A124" s="96"/>
      <c r="B124" s="66">
        <v>67.2</v>
      </c>
      <c r="C124" s="90" t="s">
        <v>120</v>
      </c>
      <c r="D124" s="34">
        <f t="shared" si="7"/>
        <v>4569.6</v>
      </c>
      <c r="E124" s="35">
        <f t="shared" si="11"/>
        <v>265265.27999999997</v>
      </c>
      <c r="F124" s="36" t="e">
        <f>#REF!*72</f>
        <v>#REF!</v>
      </c>
      <c r="G124" s="36">
        <f t="shared" si="9"/>
        <v>3884.1600000000003</v>
      </c>
      <c r="I124" s="97"/>
      <c r="J124" s="66">
        <v>90</v>
      </c>
      <c r="K124" s="90" t="s">
        <v>117</v>
      </c>
      <c r="L124" s="34">
        <f t="shared" si="8"/>
        <v>6120</v>
      </c>
      <c r="M124" s="62">
        <f t="shared" si="10"/>
        <v>5202</v>
      </c>
    </row>
    <row r="125" spans="1:13" ht="14.25" customHeight="1">
      <c r="A125" s="96"/>
      <c r="B125" s="66">
        <v>67.2</v>
      </c>
      <c r="C125" s="90" t="s">
        <v>121</v>
      </c>
      <c r="D125" s="34">
        <f t="shared" si="7"/>
        <v>4569.6</v>
      </c>
      <c r="E125" s="35">
        <f t="shared" si="11"/>
        <v>265265.27999999997</v>
      </c>
      <c r="F125" s="36" t="e">
        <f>#REF!*72</f>
        <v>#REF!</v>
      </c>
      <c r="G125" s="36">
        <f t="shared" si="9"/>
        <v>3884.1600000000003</v>
      </c>
      <c r="I125" s="97"/>
      <c r="J125" s="66">
        <v>90</v>
      </c>
      <c r="K125" s="90" t="s">
        <v>118</v>
      </c>
      <c r="L125" s="34">
        <f t="shared" si="8"/>
        <v>6120</v>
      </c>
      <c r="M125" s="62">
        <f t="shared" si="10"/>
        <v>5202</v>
      </c>
    </row>
    <row r="126" spans="1:13" ht="14.25" customHeight="1">
      <c r="A126" s="96"/>
      <c r="B126" s="66">
        <v>67.2</v>
      </c>
      <c r="C126" s="90" t="s">
        <v>122</v>
      </c>
      <c r="D126" s="34">
        <f t="shared" si="7"/>
        <v>4569.6</v>
      </c>
      <c r="E126" s="35">
        <f aca="true" t="shared" si="12" ref="E126:E133">L131*72</f>
        <v>413222.4</v>
      </c>
      <c r="F126" s="36" t="e">
        <f>#REF!*72</f>
        <v>#REF!</v>
      </c>
      <c r="G126" s="36">
        <f t="shared" si="9"/>
        <v>3884.1600000000003</v>
      </c>
      <c r="I126" s="97"/>
      <c r="J126" s="66">
        <v>54.18</v>
      </c>
      <c r="K126" s="90" t="s">
        <v>119</v>
      </c>
      <c r="L126" s="34">
        <f t="shared" si="8"/>
        <v>3684.24</v>
      </c>
      <c r="M126" s="62">
        <f t="shared" si="10"/>
        <v>3131.604</v>
      </c>
    </row>
    <row r="127" spans="1:13" ht="14.25" customHeight="1">
      <c r="A127" s="96"/>
      <c r="B127" s="66">
        <v>67.2</v>
      </c>
      <c r="C127" s="90" t="s">
        <v>123</v>
      </c>
      <c r="D127" s="34">
        <f aca="true" t="shared" si="13" ref="D127:D137">B127*68</f>
        <v>4569.6</v>
      </c>
      <c r="E127" s="35">
        <f t="shared" si="12"/>
        <v>413222.4</v>
      </c>
      <c r="F127" s="36" t="e">
        <f>#REF!*72</f>
        <v>#REF!</v>
      </c>
      <c r="G127" s="36">
        <f t="shared" si="9"/>
        <v>3884.1600000000003</v>
      </c>
      <c r="I127" s="96"/>
      <c r="J127" s="66">
        <v>54.18</v>
      </c>
      <c r="K127" s="90" t="s">
        <v>120</v>
      </c>
      <c r="L127" s="34">
        <f aca="true" t="shared" si="14" ref="L127:L149">J127*68</f>
        <v>3684.24</v>
      </c>
      <c r="M127" s="62">
        <f t="shared" si="10"/>
        <v>3131.604</v>
      </c>
    </row>
    <row r="128" spans="1:13" ht="14.25" customHeight="1">
      <c r="A128" s="96"/>
      <c r="B128" s="66">
        <v>71</v>
      </c>
      <c r="C128" s="90" t="s">
        <v>149</v>
      </c>
      <c r="D128" s="34">
        <f t="shared" si="13"/>
        <v>4828</v>
      </c>
      <c r="E128" s="35">
        <f t="shared" si="12"/>
        <v>4077780.4799999995</v>
      </c>
      <c r="F128" s="36"/>
      <c r="G128" s="36">
        <f t="shared" si="9"/>
        <v>4103.8</v>
      </c>
      <c r="I128" s="96"/>
      <c r="J128" s="66">
        <v>54.18</v>
      </c>
      <c r="K128" s="90" t="s">
        <v>121</v>
      </c>
      <c r="L128" s="34">
        <f t="shared" si="14"/>
        <v>3684.24</v>
      </c>
      <c r="M128" s="62">
        <f t="shared" si="10"/>
        <v>3131.604</v>
      </c>
    </row>
    <row r="129" spans="1:13" ht="14.25" customHeight="1">
      <c r="A129" s="96"/>
      <c r="B129" s="66">
        <v>71</v>
      </c>
      <c r="C129" s="90" t="s">
        <v>150</v>
      </c>
      <c r="D129" s="34">
        <f t="shared" si="13"/>
        <v>4828</v>
      </c>
      <c r="E129" s="35">
        <f t="shared" si="12"/>
        <v>265265.27999999997</v>
      </c>
      <c r="F129" s="36" t="e">
        <f>#REF!*72</f>
        <v>#REF!</v>
      </c>
      <c r="G129" s="36">
        <f t="shared" si="9"/>
        <v>4103.8</v>
      </c>
      <c r="I129" s="96"/>
      <c r="J129" s="66">
        <v>54.18</v>
      </c>
      <c r="K129" s="90" t="s">
        <v>122</v>
      </c>
      <c r="L129" s="34">
        <f t="shared" si="14"/>
        <v>3684.24</v>
      </c>
      <c r="M129" s="62">
        <f t="shared" si="10"/>
        <v>3131.604</v>
      </c>
    </row>
    <row r="130" spans="1:13" ht="14.25" customHeight="1">
      <c r="A130" s="96"/>
      <c r="B130" s="66">
        <v>71</v>
      </c>
      <c r="C130" s="90" t="s">
        <v>151</v>
      </c>
      <c r="D130" s="34">
        <f t="shared" si="13"/>
        <v>4828</v>
      </c>
      <c r="E130" s="35">
        <f t="shared" si="12"/>
        <v>265265.27999999997</v>
      </c>
      <c r="F130" s="36" t="e">
        <f>#REF!*72</f>
        <v>#REF!</v>
      </c>
      <c r="G130" s="36">
        <f t="shared" si="9"/>
        <v>4103.8</v>
      </c>
      <c r="I130" s="96"/>
      <c r="J130" s="66">
        <v>54.18</v>
      </c>
      <c r="K130" s="90" t="s">
        <v>123</v>
      </c>
      <c r="L130" s="34">
        <f t="shared" si="14"/>
        <v>3684.24</v>
      </c>
      <c r="M130" s="62">
        <f t="shared" si="10"/>
        <v>3131.604</v>
      </c>
    </row>
    <row r="131" spans="1:13" ht="14.25" customHeight="1">
      <c r="A131" s="96"/>
      <c r="B131" s="66">
        <v>71</v>
      </c>
      <c r="C131" s="90" t="s">
        <v>152</v>
      </c>
      <c r="D131" s="34">
        <f t="shared" si="13"/>
        <v>4828</v>
      </c>
      <c r="E131" s="35">
        <f t="shared" si="12"/>
        <v>265265.27999999997</v>
      </c>
      <c r="F131" s="36" t="e">
        <f>#REF!*72</f>
        <v>#REF!</v>
      </c>
      <c r="G131" s="36">
        <f t="shared" si="9"/>
        <v>4103.8</v>
      </c>
      <c r="I131" s="96"/>
      <c r="J131" s="66">
        <v>84.4</v>
      </c>
      <c r="K131" s="90" t="s">
        <v>124</v>
      </c>
      <c r="L131" s="34">
        <f t="shared" si="14"/>
        <v>5739.200000000001</v>
      </c>
      <c r="M131" s="62">
        <f t="shared" si="10"/>
        <v>4878.320000000001</v>
      </c>
    </row>
    <row r="132" spans="1:13" ht="14.25" customHeight="1">
      <c r="A132" s="96"/>
      <c r="B132" s="66">
        <v>71</v>
      </c>
      <c r="C132" s="90" t="s">
        <v>153</v>
      </c>
      <c r="D132" s="34">
        <f t="shared" si="13"/>
        <v>4828</v>
      </c>
      <c r="E132" s="35">
        <f t="shared" si="12"/>
        <v>265265.27999999997</v>
      </c>
      <c r="F132" s="36" t="e">
        <f>#REF!*72</f>
        <v>#REF!</v>
      </c>
      <c r="G132" s="36">
        <f aca="true" t="shared" si="15" ref="G132:G138">D132*0.85</f>
        <v>4103.8</v>
      </c>
      <c r="I132" s="96"/>
      <c r="J132" s="66">
        <v>84.4</v>
      </c>
      <c r="K132" s="90" t="s">
        <v>125</v>
      </c>
      <c r="L132" s="34">
        <f t="shared" si="14"/>
        <v>5739.200000000001</v>
      </c>
      <c r="M132" s="62">
        <f aca="true" t="shared" si="16" ref="M132:M149">L132*0.85</f>
        <v>4878.320000000001</v>
      </c>
    </row>
    <row r="133" spans="1:13" ht="14.25" customHeight="1">
      <c r="A133" s="96"/>
      <c r="B133" s="66">
        <v>71</v>
      </c>
      <c r="C133" s="90" t="s">
        <v>154</v>
      </c>
      <c r="D133" s="34">
        <f t="shared" si="13"/>
        <v>4828</v>
      </c>
      <c r="E133" s="35">
        <f t="shared" si="12"/>
        <v>592416</v>
      </c>
      <c r="F133" s="36" t="e">
        <f>#REF!*72</f>
        <v>#REF!</v>
      </c>
      <c r="G133" s="36">
        <f t="shared" si="15"/>
        <v>4103.8</v>
      </c>
      <c r="I133" s="96"/>
      <c r="J133" s="66">
        <v>832.88</v>
      </c>
      <c r="K133" s="90" t="s">
        <v>240</v>
      </c>
      <c r="L133" s="34">
        <f t="shared" si="14"/>
        <v>56635.84</v>
      </c>
      <c r="M133" s="62">
        <f t="shared" si="16"/>
        <v>48140.46399999999</v>
      </c>
    </row>
    <row r="134" spans="1:13" ht="14.25" customHeight="1">
      <c r="A134" s="96"/>
      <c r="B134" s="66">
        <v>97.73</v>
      </c>
      <c r="C134" s="90" t="s">
        <v>208</v>
      </c>
      <c r="D134" s="34">
        <f t="shared" si="13"/>
        <v>6645.64</v>
      </c>
      <c r="E134" s="35"/>
      <c r="F134" s="36"/>
      <c r="G134" s="36">
        <f t="shared" si="15"/>
        <v>5648.794</v>
      </c>
      <c r="I134" s="96"/>
      <c r="J134" s="66">
        <v>54.18</v>
      </c>
      <c r="K134" s="90" t="s">
        <v>126</v>
      </c>
      <c r="L134" s="34">
        <f t="shared" si="14"/>
        <v>3684.24</v>
      </c>
      <c r="M134" s="62">
        <f t="shared" si="16"/>
        <v>3131.604</v>
      </c>
    </row>
    <row r="135" spans="1:13" ht="14.25" customHeight="1">
      <c r="A135" s="96"/>
      <c r="B135" s="66">
        <v>97.73</v>
      </c>
      <c r="C135" s="90" t="s">
        <v>209</v>
      </c>
      <c r="D135" s="34">
        <f t="shared" si="13"/>
        <v>6645.64</v>
      </c>
      <c r="E135" s="35"/>
      <c r="F135" s="36"/>
      <c r="G135" s="36">
        <f t="shared" si="15"/>
        <v>5648.794</v>
      </c>
      <c r="I135" s="96"/>
      <c r="J135" s="66">
        <v>54.18</v>
      </c>
      <c r="K135" s="90" t="s">
        <v>127</v>
      </c>
      <c r="L135" s="34">
        <f t="shared" si="14"/>
        <v>3684.24</v>
      </c>
      <c r="M135" s="62">
        <f t="shared" si="16"/>
        <v>3131.604</v>
      </c>
    </row>
    <row r="136" spans="1:13" ht="14.25" customHeight="1">
      <c r="A136" s="96"/>
      <c r="B136" s="66">
        <v>105.13</v>
      </c>
      <c r="C136" s="90" t="s">
        <v>211</v>
      </c>
      <c r="D136" s="34">
        <f t="shared" si="13"/>
        <v>7148.84</v>
      </c>
      <c r="E136" s="35"/>
      <c r="F136" s="36"/>
      <c r="G136" s="36">
        <f t="shared" si="15"/>
        <v>6076.514</v>
      </c>
      <c r="I136" s="96"/>
      <c r="J136" s="66">
        <v>54.18</v>
      </c>
      <c r="K136" s="90" t="s">
        <v>128</v>
      </c>
      <c r="L136" s="34">
        <f t="shared" si="14"/>
        <v>3684.24</v>
      </c>
      <c r="M136" s="62">
        <f t="shared" si="16"/>
        <v>3131.604</v>
      </c>
    </row>
    <row r="137" spans="1:13" ht="14.25" customHeight="1">
      <c r="A137" s="96"/>
      <c r="B137" s="66">
        <v>105.13</v>
      </c>
      <c r="C137" s="90" t="s">
        <v>212</v>
      </c>
      <c r="D137" s="34">
        <f t="shared" si="13"/>
        <v>7148.84</v>
      </c>
      <c r="E137" s="35"/>
      <c r="F137" s="36"/>
      <c r="G137" s="36">
        <f t="shared" si="15"/>
        <v>6076.514</v>
      </c>
      <c r="I137" s="96"/>
      <c r="J137" s="66">
        <v>54.18</v>
      </c>
      <c r="K137" s="90" t="s">
        <v>129</v>
      </c>
      <c r="L137" s="34">
        <f t="shared" si="14"/>
        <v>3684.24</v>
      </c>
      <c r="M137" s="62">
        <f t="shared" si="16"/>
        <v>3131.604</v>
      </c>
    </row>
    <row r="138" spans="1:13" ht="14.25" customHeight="1">
      <c r="A138" s="96"/>
      <c r="B138" s="117">
        <v>332.82</v>
      </c>
      <c r="C138" s="121" t="s">
        <v>210</v>
      </c>
      <c r="D138" s="122">
        <f>B138*68</f>
        <v>22631.76</v>
      </c>
      <c r="E138" s="35"/>
      <c r="F138" s="36"/>
      <c r="G138" s="123">
        <f t="shared" si="15"/>
        <v>19236.996</v>
      </c>
      <c r="I138" s="96"/>
      <c r="J138" s="66">
        <v>121</v>
      </c>
      <c r="K138" s="90" t="s">
        <v>130</v>
      </c>
      <c r="L138" s="34">
        <f t="shared" si="14"/>
        <v>8228</v>
      </c>
      <c r="M138" s="62">
        <f t="shared" si="16"/>
        <v>6993.8</v>
      </c>
    </row>
    <row r="139" spans="1:13" ht="14.25" customHeight="1">
      <c r="A139" s="116"/>
      <c r="B139" s="118"/>
      <c r="C139" s="121"/>
      <c r="D139" s="122"/>
      <c r="E139" s="35"/>
      <c r="F139" s="36"/>
      <c r="G139" s="123"/>
      <c r="I139" s="96"/>
      <c r="J139" s="66">
        <v>121</v>
      </c>
      <c r="K139" s="90" t="s">
        <v>131</v>
      </c>
      <c r="L139" s="34">
        <f t="shared" si="14"/>
        <v>8228</v>
      </c>
      <c r="M139" s="62">
        <f t="shared" si="16"/>
        <v>6993.8</v>
      </c>
    </row>
    <row r="140" spans="2:13" ht="14.25" customHeight="1">
      <c r="B140"/>
      <c r="D140"/>
      <c r="E140" s="31"/>
      <c r="F140" s="32"/>
      <c r="G140" s="27"/>
      <c r="I140" s="96"/>
      <c r="J140" s="66">
        <v>78.22</v>
      </c>
      <c r="K140" s="90" t="s">
        <v>215</v>
      </c>
      <c r="L140" s="34">
        <f t="shared" si="14"/>
        <v>5318.96</v>
      </c>
      <c r="M140" s="62">
        <f t="shared" si="16"/>
        <v>4521.116</v>
      </c>
    </row>
    <row r="141" spans="2:13" ht="14.25" customHeight="1">
      <c r="B141"/>
      <c r="D141"/>
      <c r="E141" s="9"/>
      <c r="F141" s="7"/>
      <c r="G141" s="27"/>
      <c r="I141" s="96"/>
      <c r="J141" s="66">
        <v>78.22</v>
      </c>
      <c r="K141" s="90" t="s">
        <v>216</v>
      </c>
      <c r="L141" s="34">
        <f t="shared" si="14"/>
        <v>5318.96</v>
      </c>
      <c r="M141" s="62">
        <f t="shared" si="16"/>
        <v>4521.116</v>
      </c>
    </row>
    <row r="142" spans="2:13" ht="14.25" customHeight="1">
      <c r="B142"/>
      <c r="D142"/>
      <c r="E142" s="9"/>
      <c r="F142" s="7"/>
      <c r="G142" s="27"/>
      <c r="I142" s="96"/>
      <c r="J142" s="66">
        <v>198.9</v>
      </c>
      <c r="K142" s="90" t="s">
        <v>217</v>
      </c>
      <c r="L142" s="34">
        <f t="shared" si="14"/>
        <v>13525.2</v>
      </c>
      <c r="M142" s="62">
        <f t="shared" si="16"/>
        <v>11496.42</v>
      </c>
    </row>
    <row r="143" spans="1:13" ht="14.25" customHeight="1">
      <c r="A143"/>
      <c r="B143"/>
      <c r="C143"/>
      <c r="D143"/>
      <c r="E143" s="9"/>
      <c r="F143" s="7"/>
      <c r="G143" s="27"/>
      <c r="I143" s="96"/>
      <c r="J143" s="66">
        <v>199.99</v>
      </c>
      <c r="K143" s="90" t="s">
        <v>214</v>
      </c>
      <c r="L143" s="34">
        <f t="shared" si="14"/>
        <v>13599.32</v>
      </c>
      <c r="M143" s="62">
        <f t="shared" si="16"/>
        <v>11559.421999999999</v>
      </c>
    </row>
    <row r="144" spans="1:13" ht="14.25" customHeight="1">
      <c r="A144"/>
      <c r="B144"/>
      <c r="C144"/>
      <c r="D144"/>
      <c r="E144" s="9">
        <f>L149*72</f>
        <v>4515580.8</v>
      </c>
      <c r="F144" s="7" t="e">
        <f>#REF!*72</f>
        <v>#REF!</v>
      </c>
      <c r="G144" s="27"/>
      <c r="I144" s="96"/>
      <c r="J144" s="66">
        <v>101.56</v>
      </c>
      <c r="K144" s="90" t="s">
        <v>218</v>
      </c>
      <c r="L144" s="34">
        <f t="shared" si="14"/>
        <v>6906.08</v>
      </c>
      <c r="M144" s="62">
        <f t="shared" si="16"/>
        <v>5870.168</v>
      </c>
    </row>
    <row r="145" spans="1:13" ht="14.25" customHeight="1">
      <c r="A145"/>
      <c r="B145"/>
      <c r="C145"/>
      <c r="D145"/>
      <c r="E145" s="25"/>
      <c r="F145" s="7"/>
      <c r="G145" s="27"/>
      <c r="I145" s="96"/>
      <c r="J145" s="66">
        <v>101.56</v>
      </c>
      <c r="K145" s="90" t="s">
        <v>219</v>
      </c>
      <c r="L145" s="34">
        <f t="shared" si="14"/>
        <v>6906.08</v>
      </c>
      <c r="M145" s="62">
        <f t="shared" si="16"/>
        <v>5870.168</v>
      </c>
    </row>
    <row r="146" spans="1:13" ht="14.25" customHeight="1">
      <c r="A146"/>
      <c r="B146"/>
      <c r="C146"/>
      <c r="D146"/>
      <c r="E146" s="25"/>
      <c r="F146" s="7"/>
      <c r="G146" s="27"/>
      <c r="I146" s="96"/>
      <c r="J146" s="66">
        <v>151.56</v>
      </c>
      <c r="K146" s="90" t="s">
        <v>221</v>
      </c>
      <c r="L146" s="34">
        <f t="shared" si="14"/>
        <v>10306.08</v>
      </c>
      <c r="M146" s="62">
        <f t="shared" si="16"/>
        <v>8760.168</v>
      </c>
    </row>
    <row r="147" spans="1:13" ht="14.25" customHeight="1">
      <c r="A147"/>
      <c r="B147"/>
      <c r="C147"/>
      <c r="D147"/>
      <c r="E147" s="25"/>
      <c r="F147" s="7"/>
      <c r="G147" s="27"/>
      <c r="I147" s="96"/>
      <c r="J147" s="66">
        <v>730</v>
      </c>
      <c r="K147" s="90" t="s">
        <v>238</v>
      </c>
      <c r="L147" s="34">
        <f t="shared" si="14"/>
        <v>49640</v>
      </c>
      <c r="M147" s="62">
        <f t="shared" si="16"/>
        <v>42194</v>
      </c>
    </row>
    <row r="148" spans="1:13" ht="26.25" customHeight="1">
      <c r="A148"/>
      <c r="B148"/>
      <c r="C148"/>
      <c r="D148"/>
      <c r="E148" s="25"/>
      <c r="F148" s="7"/>
      <c r="G148" s="27"/>
      <c r="I148" s="96"/>
      <c r="J148" s="66">
        <v>143.66</v>
      </c>
      <c r="K148" s="124" t="s">
        <v>210</v>
      </c>
      <c r="L148" s="34">
        <f t="shared" si="14"/>
        <v>9768.88</v>
      </c>
      <c r="M148" s="62">
        <f t="shared" si="16"/>
        <v>8303.547999999999</v>
      </c>
    </row>
    <row r="149" spans="1:13" ht="13.5" customHeight="1">
      <c r="A149"/>
      <c r="B149"/>
      <c r="C149"/>
      <c r="D149"/>
      <c r="E149" s="13"/>
      <c r="F149" s="8"/>
      <c r="G149" s="28"/>
      <c r="I149" s="110"/>
      <c r="J149" s="66">
        <v>922.3</v>
      </c>
      <c r="K149" s="90" t="s">
        <v>228</v>
      </c>
      <c r="L149" s="34">
        <f t="shared" si="14"/>
        <v>62716.399999999994</v>
      </c>
      <c r="M149" s="62">
        <f t="shared" si="16"/>
        <v>53308.939999999995</v>
      </c>
    </row>
    <row r="150" spans="1:12" ht="15">
      <c r="A150"/>
      <c r="B150"/>
      <c r="C150"/>
      <c r="D150"/>
      <c r="E150"/>
      <c r="F150"/>
      <c r="G150"/>
      <c r="H150"/>
      <c r="J150"/>
      <c r="K150"/>
      <c r="L150"/>
    </row>
    <row r="151" spans="1:12" ht="15">
      <c r="A151"/>
      <c r="B151"/>
      <c r="C151"/>
      <c r="D151"/>
      <c r="E151"/>
      <c r="F151"/>
      <c r="G151"/>
      <c r="H151"/>
      <c r="J151"/>
      <c r="K151"/>
      <c r="L151"/>
    </row>
    <row r="152" spans="1:12" ht="15">
      <c r="A152"/>
      <c r="B152"/>
      <c r="C152"/>
      <c r="D152"/>
      <c r="E152"/>
      <c r="F152"/>
      <c r="G152"/>
      <c r="H152"/>
      <c r="J152"/>
      <c r="K152"/>
      <c r="L152"/>
    </row>
    <row r="153" spans="1:13" ht="26.25" customHeight="1">
      <c r="A153" s="47" t="s">
        <v>169</v>
      </c>
      <c r="B153" s="50" t="s">
        <v>5</v>
      </c>
      <c r="C153" s="39" t="s">
        <v>1</v>
      </c>
      <c r="D153" s="39" t="s">
        <v>264</v>
      </c>
      <c r="E153" s="89"/>
      <c r="F153" s="88"/>
      <c r="G153" s="39" t="s">
        <v>264</v>
      </c>
      <c r="I153" s="38" t="s">
        <v>169</v>
      </c>
      <c r="J153" s="78" t="s">
        <v>5</v>
      </c>
      <c r="K153" s="39" t="s">
        <v>1</v>
      </c>
      <c r="L153" s="39" t="s">
        <v>264</v>
      </c>
      <c r="M153" s="39" t="s">
        <v>264</v>
      </c>
    </row>
    <row r="154" spans="1:13" ht="19.5" customHeight="1">
      <c r="A154" s="41" t="s">
        <v>174</v>
      </c>
      <c r="B154" s="103">
        <v>5.5</v>
      </c>
      <c r="C154" s="104" t="s">
        <v>213</v>
      </c>
      <c r="D154" s="105">
        <f>B154*68</f>
        <v>374</v>
      </c>
      <c r="E154" s="89"/>
      <c r="F154" s="88"/>
      <c r="G154" s="88">
        <f>D154*0.85</f>
        <v>317.9</v>
      </c>
      <c r="I154" s="107"/>
      <c r="J154" s="66">
        <v>4.67</v>
      </c>
      <c r="K154" s="33" t="s">
        <v>62</v>
      </c>
      <c r="L154" s="34">
        <f>J154*68</f>
        <v>317.56</v>
      </c>
      <c r="M154" s="62">
        <f>L154*0.85</f>
        <v>269.926</v>
      </c>
    </row>
    <row r="155" spans="1:13" ht="19.5" customHeight="1">
      <c r="A155" s="41"/>
      <c r="B155" s="93">
        <v>5.5</v>
      </c>
      <c r="C155" s="104" t="s">
        <v>42</v>
      </c>
      <c r="D155" s="105">
        <f aca="true" t="shared" si="17" ref="D155:D187">B155*68</f>
        <v>374</v>
      </c>
      <c r="E155" s="89"/>
      <c r="F155" s="88"/>
      <c r="G155" s="88">
        <f aca="true" t="shared" si="18" ref="G155:G187">D155*0.85</f>
        <v>317.9</v>
      </c>
      <c r="I155" s="108"/>
      <c r="J155" s="66">
        <v>4.89</v>
      </c>
      <c r="K155" s="33" t="s">
        <v>63</v>
      </c>
      <c r="L155" s="34">
        <f aca="true" t="shared" si="19" ref="L155:L171">J155*68</f>
        <v>332.52</v>
      </c>
      <c r="M155" s="62">
        <f aca="true" t="shared" si="20" ref="M155:M210">L155*0.85</f>
        <v>282.642</v>
      </c>
    </row>
    <row r="156" spans="1:13" ht="19.5" customHeight="1">
      <c r="A156" s="41"/>
      <c r="B156" s="93">
        <v>5.5</v>
      </c>
      <c r="C156" s="104" t="s">
        <v>43</v>
      </c>
      <c r="D156" s="105">
        <f t="shared" si="17"/>
        <v>374</v>
      </c>
      <c r="E156" s="89"/>
      <c r="F156" s="88"/>
      <c r="G156" s="88">
        <f t="shared" si="18"/>
        <v>317.9</v>
      </c>
      <c r="I156" s="108"/>
      <c r="J156" s="66">
        <v>5.37</v>
      </c>
      <c r="K156" s="33" t="s">
        <v>64</v>
      </c>
      <c r="L156" s="34">
        <f t="shared" si="19"/>
        <v>365.16</v>
      </c>
      <c r="M156" s="62">
        <f t="shared" si="20"/>
        <v>310.386</v>
      </c>
    </row>
    <row r="157" spans="1:13" ht="19.5" customHeight="1">
      <c r="A157" s="41"/>
      <c r="B157" s="93">
        <v>9</v>
      </c>
      <c r="C157" s="104" t="s">
        <v>44</v>
      </c>
      <c r="D157" s="105">
        <f t="shared" si="17"/>
        <v>612</v>
      </c>
      <c r="E157" s="89"/>
      <c r="F157" s="88"/>
      <c r="G157" s="88">
        <f t="shared" si="18"/>
        <v>520.1999999999999</v>
      </c>
      <c r="I157" s="108"/>
      <c r="J157" s="66">
        <v>7.01</v>
      </c>
      <c r="K157" s="33" t="s">
        <v>65</v>
      </c>
      <c r="L157" s="34">
        <f t="shared" si="19"/>
        <v>476.68</v>
      </c>
      <c r="M157" s="62">
        <f t="shared" si="20"/>
        <v>405.178</v>
      </c>
    </row>
    <row r="158" spans="1:13" ht="19.5" customHeight="1">
      <c r="A158" s="41"/>
      <c r="B158" s="93">
        <v>9</v>
      </c>
      <c r="C158" s="104" t="s">
        <v>45</v>
      </c>
      <c r="D158" s="105">
        <f t="shared" si="17"/>
        <v>612</v>
      </c>
      <c r="E158" s="89"/>
      <c r="F158" s="88"/>
      <c r="G158" s="88">
        <f t="shared" si="18"/>
        <v>520.1999999999999</v>
      </c>
      <c r="I158" s="108"/>
      <c r="J158" s="66">
        <v>9.28</v>
      </c>
      <c r="K158" s="33" t="s">
        <v>61</v>
      </c>
      <c r="L158" s="34">
        <f t="shared" si="19"/>
        <v>631.04</v>
      </c>
      <c r="M158" s="62">
        <f t="shared" si="20"/>
        <v>536.3839999999999</v>
      </c>
    </row>
    <row r="159" spans="1:13" ht="19.5" customHeight="1">
      <c r="A159" s="41"/>
      <c r="B159" s="93">
        <v>9</v>
      </c>
      <c r="C159" s="104" t="s">
        <v>46</v>
      </c>
      <c r="D159" s="105">
        <f t="shared" si="17"/>
        <v>612</v>
      </c>
      <c r="E159" s="89"/>
      <c r="F159" s="88"/>
      <c r="G159" s="88">
        <f t="shared" si="18"/>
        <v>520.1999999999999</v>
      </c>
      <c r="I159" s="108"/>
      <c r="J159" s="66">
        <v>9.28</v>
      </c>
      <c r="K159" s="33" t="s">
        <v>66</v>
      </c>
      <c r="L159" s="34">
        <f t="shared" si="19"/>
        <v>631.04</v>
      </c>
      <c r="M159" s="62">
        <f t="shared" si="20"/>
        <v>536.3839999999999</v>
      </c>
    </row>
    <row r="160" spans="1:13" ht="19.5" customHeight="1">
      <c r="A160" s="41"/>
      <c r="B160" s="93">
        <v>9.88</v>
      </c>
      <c r="C160" s="104" t="s">
        <v>47</v>
      </c>
      <c r="D160" s="105">
        <f t="shared" si="17"/>
        <v>671.84</v>
      </c>
      <c r="E160" s="89"/>
      <c r="F160" s="88"/>
      <c r="G160" s="88">
        <f t="shared" si="18"/>
        <v>571.064</v>
      </c>
      <c r="I160" s="108"/>
      <c r="J160" s="66">
        <v>14.86</v>
      </c>
      <c r="K160" s="33" t="s">
        <v>67</v>
      </c>
      <c r="L160" s="34">
        <f t="shared" si="19"/>
        <v>1010.48</v>
      </c>
      <c r="M160" s="62">
        <f t="shared" si="20"/>
        <v>858.908</v>
      </c>
    </row>
    <row r="161" spans="1:13" ht="19.5" customHeight="1">
      <c r="A161" s="41"/>
      <c r="B161" s="93">
        <v>9.88</v>
      </c>
      <c r="C161" s="104" t="s">
        <v>48</v>
      </c>
      <c r="D161" s="105">
        <f t="shared" si="17"/>
        <v>671.84</v>
      </c>
      <c r="E161" s="89"/>
      <c r="F161" s="88"/>
      <c r="G161" s="88">
        <f t="shared" si="18"/>
        <v>571.064</v>
      </c>
      <c r="I161" s="108"/>
      <c r="J161" s="66">
        <v>19.16</v>
      </c>
      <c r="K161" s="33" t="s">
        <v>68</v>
      </c>
      <c r="L161" s="34">
        <f t="shared" si="19"/>
        <v>1302.88</v>
      </c>
      <c r="M161" s="62">
        <f t="shared" si="20"/>
        <v>1107.448</v>
      </c>
    </row>
    <row r="162" spans="1:13" ht="19.5" customHeight="1">
      <c r="A162" s="41"/>
      <c r="B162" s="93">
        <v>9.88</v>
      </c>
      <c r="C162" s="104" t="s">
        <v>49</v>
      </c>
      <c r="D162" s="105">
        <f t="shared" si="17"/>
        <v>671.84</v>
      </c>
      <c r="E162" s="89"/>
      <c r="F162" s="88"/>
      <c r="G162" s="88">
        <f t="shared" si="18"/>
        <v>571.064</v>
      </c>
      <c r="I162" s="108"/>
      <c r="J162" s="66">
        <v>24.35</v>
      </c>
      <c r="K162" s="33" t="s">
        <v>15</v>
      </c>
      <c r="L162" s="34">
        <f t="shared" si="19"/>
        <v>1655.8000000000002</v>
      </c>
      <c r="M162" s="62">
        <f t="shared" si="20"/>
        <v>1407.43</v>
      </c>
    </row>
    <row r="163" spans="1:13" ht="19.5" customHeight="1">
      <c r="A163" s="41"/>
      <c r="B163" s="93">
        <v>10.02</v>
      </c>
      <c r="C163" s="104" t="s">
        <v>50</v>
      </c>
      <c r="D163" s="105">
        <f t="shared" si="17"/>
        <v>681.36</v>
      </c>
      <c r="E163" s="89"/>
      <c r="F163" s="88"/>
      <c r="G163" s="88">
        <f t="shared" si="18"/>
        <v>579.156</v>
      </c>
      <c r="I163" s="108"/>
      <c r="J163" s="66">
        <v>34.85</v>
      </c>
      <c r="K163" s="33" t="s">
        <v>17</v>
      </c>
      <c r="L163" s="34">
        <f t="shared" si="19"/>
        <v>2369.8</v>
      </c>
      <c r="M163" s="62">
        <f t="shared" si="20"/>
        <v>2014.3300000000002</v>
      </c>
    </row>
    <row r="164" spans="1:13" ht="19.5" customHeight="1">
      <c r="A164" s="41"/>
      <c r="B164" s="93">
        <v>10.02</v>
      </c>
      <c r="C164" s="104" t="s">
        <v>51</v>
      </c>
      <c r="D164" s="105">
        <f t="shared" si="17"/>
        <v>681.36</v>
      </c>
      <c r="E164" s="89"/>
      <c r="F164" s="88"/>
      <c r="G164" s="88">
        <f t="shared" si="18"/>
        <v>579.156</v>
      </c>
      <c r="I164" s="108"/>
      <c r="J164" s="66">
        <v>50.1</v>
      </c>
      <c r="K164" s="33" t="s">
        <v>19</v>
      </c>
      <c r="L164" s="34">
        <f t="shared" si="19"/>
        <v>3406.8</v>
      </c>
      <c r="M164" s="62">
        <f t="shared" si="20"/>
        <v>2895.78</v>
      </c>
    </row>
    <row r="165" spans="1:13" ht="19.5" customHeight="1">
      <c r="A165" s="41"/>
      <c r="B165" s="93">
        <v>10.02</v>
      </c>
      <c r="C165" s="104" t="s">
        <v>52</v>
      </c>
      <c r="D165" s="105">
        <f t="shared" si="17"/>
        <v>681.36</v>
      </c>
      <c r="E165" s="89"/>
      <c r="F165" s="88"/>
      <c r="G165" s="88">
        <f t="shared" si="18"/>
        <v>579.156</v>
      </c>
      <c r="I165" s="109" t="s">
        <v>173</v>
      </c>
      <c r="J165" s="66">
        <v>45.7</v>
      </c>
      <c r="K165" s="33" t="s">
        <v>20</v>
      </c>
      <c r="L165" s="34">
        <f t="shared" si="19"/>
        <v>3107.6000000000004</v>
      </c>
      <c r="M165" s="62">
        <f t="shared" si="20"/>
        <v>2641.46</v>
      </c>
    </row>
    <row r="166" spans="1:13" ht="19.5" customHeight="1">
      <c r="A166" s="41"/>
      <c r="B166" s="93">
        <v>13.5</v>
      </c>
      <c r="C166" s="104" t="s">
        <v>53</v>
      </c>
      <c r="D166" s="105">
        <f t="shared" si="17"/>
        <v>918</v>
      </c>
      <c r="E166" s="89"/>
      <c r="F166" s="88"/>
      <c r="G166" s="88">
        <f t="shared" si="18"/>
        <v>780.3</v>
      </c>
      <c r="I166" s="108"/>
      <c r="J166" s="66">
        <v>64.8</v>
      </c>
      <c r="K166" s="33" t="s">
        <v>21</v>
      </c>
      <c r="L166" s="34">
        <f t="shared" si="19"/>
        <v>4406.4</v>
      </c>
      <c r="M166" s="62">
        <f t="shared" si="20"/>
        <v>3745.4399999999996</v>
      </c>
    </row>
    <row r="167" spans="1:13" ht="19.5" customHeight="1">
      <c r="A167" s="41"/>
      <c r="B167" s="93">
        <v>15.75</v>
      </c>
      <c r="C167" s="104" t="s">
        <v>54</v>
      </c>
      <c r="D167" s="105">
        <f t="shared" si="17"/>
        <v>1071</v>
      </c>
      <c r="E167" s="89"/>
      <c r="F167" s="88"/>
      <c r="G167" s="88">
        <f t="shared" si="18"/>
        <v>910.35</v>
      </c>
      <c r="I167" s="108"/>
      <c r="J167" s="66">
        <v>99.24</v>
      </c>
      <c r="K167" s="33" t="s">
        <v>229</v>
      </c>
      <c r="L167" s="34">
        <f t="shared" si="19"/>
        <v>6748.32</v>
      </c>
      <c r="M167" s="62">
        <f t="shared" si="20"/>
        <v>5736.071999999999</v>
      </c>
    </row>
    <row r="168" spans="1:13" ht="19.5" customHeight="1">
      <c r="A168" s="41"/>
      <c r="B168" s="93">
        <v>15.75</v>
      </c>
      <c r="C168" s="104" t="s">
        <v>55</v>
      </c>
      <c r="D168" s="105">
        <f t="shared" si="17"/>
        <v>1071</v>
      </c>
      <c r="E168" s="89"/>
      <c r="F168" s="88"/>
      <c r="G168" s="88">
        <f t="shared" si="18"/>
        <v>910.35</v>
      </c>
      <c r="I168" s="108"/>
      <c r="J168" s="66">
        <v>161.48</v>
      </c>
      <c r="K168" s="33" t="s">
        <v>196</v>
      </c>
      <c r="L168" s="34">
        <f t="shared" si="19"/>
        <v>10980.64</v>
      </c>
      <c r="M168" s="62">
        <f t="shared" si="20"/>
        <v>9333.544</v>
      </c>
    </row>
    <row r="169" spans="1:13" ht="19.5" customHeight="1">
      <c r="A169" s="41"/>
      <c r="B169" s="93">
        <v>15.93</v>
      </c>
      <c r="C169" s="104" t="s">
        <v>56</v>
      </c>
      <c r="D169" s="105">
        <f t="shared" si="17"/>
        <v>1083.24</v>
      </c>
      <c r="E169" s="89"/>
      <c r="F169" s="88"/>
      <c r="G169" s="88">
        <f t="shared" si="18"/>
        <v>920.754</v>
      </c>
      <c r="I169" s="108"/>
      <c r="J169" s="66">
        <v>213.2</v>
      </c>
      <c r="K169" s="33" t="s">
        <v>197</v>
      </c>
      <c r="L169" s="34">
        <f t="shared" si="19"/>
        <v>14497.599999999999</v>
      </c>
      <c r="M169" s="62">
        <f t="shared" si="20"/>
        <v>12322.96</v>
      </c>
    </row>
    <row r="170" spans="1:13" ht="19.5" customHeight="1">
      <c r="A170" s="41"/>
      <c r="B170" s="93">
        <v>22.15</v>
      </c>
      <c r="C170" s="104" t="s">
        <v>71</v>
      </c>
      <c r="D170" s="105">
        <f t="shared" si="17"/>
        <v>1506.1999999999998</v>
      </c>
      <c r="E170" s="89"/>
      <c r="F170" s="88"/>
      <c r="G170" s="88">
        <f t="shared" si="18"/>
        <v>1280.2699999999998</v>
      </c>
      <c r="I170" s="108"/>
      <c r="J170" s="66">
        <v>311.88</v>
      </c>
      <c r="K170" s="33" t="s">
        <v>237</v>
      </c>
      <c r="L170" s="34">
        <f t="shared" si="19"/>
        <v>21207.84</v>
      </c>
      <c r="M170" s="62">
        <f t="shared" si="20"/>
        <v>18026.664</v>
      </c>
    </row>
    <row r="171" spans="1:13" ht="19.5" customHeight="1">
      <c r="A171" s="41"/>
      <c r="B171" s="93">
        <v>22.15</v>
      </c>
      <c r="C171" s="104" t="s">
        <v>57</v>
      </c>
      <c r="D171" s="105">
        <f t="shared" si="17"/>
        <v>1506.1999999999998</v>
      </c>
      <c r="E171" s="89"/>
      <c r="F171" s="88"/>
      <c r="G171" s="88">
        <f t="shared" si="18"/>
        <v>1280.2699999999998</v>
      </c>
      <c r="I171" s="110"/>
      <c r="J171" s="66">
        <v>367.82</v>
      </c>
      <c r="K171" s="33" t="s">
        <v>198</v>
      </c>
      <c r="L171" s="34">
        <f t="shared" si="19"/>
        <v>25011.76</v>
      </c>
      <c r="M171" s="62">
        <f t="shared" si="20"/>
        <v>21259.996</v>
      </c>
    </row>
    <row r="172" spans="1:7" ht="19.5" customHeight="1">
      <c r="A172" s="41"/>
      <c r="B172" s="93">
        <v>34.3</v>
      </c>
      <c r="C172" s="106" t="s">
        <v>227</v>
      </c>
      <c r="D172" s="105">
        <f t="shared" si="17"/>
        <v>2332.3999999999996</v>
      </c>
      <c r="E172" s="89"/>
      <c r="F172" s="88"/>
      <c r="G172" s="88">
        <f t="shared" si="18"/>
        <v>1982.5399999999997</v>
      </c>
    </row>
    <row r="173" spans="1:7" ht="19.5" customHeight="1">
      <c r="A173" s="41"/>
      <c r="B173" s="93">
        <v>31.99</v>
      </c>
      <c r="C173" s="106" t="s">
        <v>58</v>
      </c>
      <c r="D173" s="105">
        <f t="shared" si="17"/>
        <v>2175.3199999999997</v>
      </c>
      <c r="E173" s="89"/>
      <c r="F173" s="88"/>
      <c r="G173" s="88">
        <f t="shared" si="18"/>
        <v>1849.0219999999997</v>
      </c>
    </row>
    <row r="174" spans="1:7" ht="19.5" customHeight="1">
      <c r="A174" s="41"/>
      <c r="B174" s="93">
        <v>31.99</v>
      </c>
      <c r="C174" s="106" t="s">
        <v>59</v>
      </c>
      <c r="D174" s="105">
        <f t="shared" si="17"/>
        <v>2175.3199999999997</v>
      </c>
      <c r="E174" s="89"/>
      <c r="F174" s="88"/>
      <c r="G174" s="88">
        <f t="shared" si="18"/>
        <v>1849.0219999999997</v>
      </c>
    </row>
    <row r="175" spans="1:7" ht="19.5" customHeight="1">
      <c r="A175" s="41"/>
      <c r="B175" s="93">
        <v>40.71</v>
      </c>
      <c r="C175" s="104" t="s">
        <v>60</v>
      </c>
      <c r="D175" s="105">
        <f t="shared" si="17"/>
        <v>2768.28</v>
      </c>
      <c r="E175" s="89"/>
      <c r="F175" s="88"/>
      <c r="G175" s="88">
        <f t="shared" si="18"/>
        <v>2353.038</v>
      </c>
    </row>
    <row r="176" spans="1:7" ht="19.5" customHeight="1">
      <c r="A176" s="41"/>
      <c r="B176" s="93">
        <v>42.76</v>
      </c>
      <c r="C176" s="104" t="s">
        <v>69</v>
      </c>
      <c r="D176" s="105">
        <f t="shared" si="17"/>
        <v>2907.68</v>
      </c>
      <c r="E176" s="89"/>
      <c r="F176" s="88"/>
      <c r="G176" s="88">
        <f t="shared" si="18"/>
        <v>2471.528</v>
      </c>
    </row>
    <row r="177" spans="1:7" ht="19.5" customHeight="1">
      <c r="A177" s="41"/>
      <c r="B177" s="93">
        <v>44.71</v>
      </c>
      <c r="C177" s="104" t="s">
        <v>70</v>
      </c>
      <c r="D177" s="105">
        <f t="shared" si="17"/>
        <v>3040.28</v>
      </c>
      <c r="E177" s="89"/>
      <c r="F177" s="88"/>
      <c r="G177" s="88">
        <f t="shared" si="18"/>
        <v>2584.2380000000003</v>
      </c>
    </row>
    <row r="178" spans="1:7" ht="19.5" customHeight="1">
      <c r="A178" s="41"/>
      <c r="B178" s="93">
        <v>240.9</v>
      </c>
      <c r="C178" s="104" t="s">
        <v>186</v>
      </c>
      <c r="D178" s="105">
        <f t="shared" si="17"/>
        <v>16381.2</v>
      </c>
      <c r="E178" s="89"/>
      <c r="F178" s="88"/>
      <c r="G178" s="88">
        <f t="shared" si="18"/>
        <v>13924.02</v>
      </c>
    </row>
    <row r="179" spans="1:7" ht="19.5" customHeight="1">
      <c r="A179" s="41"/>
      <c r="B179" s="93">
        <v>240.9</v>
      </c>
      <c r="C179" s="104" t="s">
        <v>187</v>
      </c>
      <c r="D179" s="105">
        <f t="shared" si="17"/>
        <v>16381.2</v>
      </c>
      <c r="E179" s="89"/>
      <c r="F179" s="88"/>
      <c r="G179" s="88">
        <f t="shared" si="18"/>
        <v>13924.02</v>
      </c>
    </row>
    <row r="180" spans="1:7" ht="19.5" customHeight="1">
      <c r="A180" s="41"/>
      <c r="B180" s="93">
        <v>241.5</v>
      </c>
      <c r="C180" s="104" t="s">
        <v>188</v>
      </c>
      <c r="D180" s="105">
        <f t="shared" si="17"/>
        <v>16422</v>
      </c>
      <c r="E180" s="89"/>
      <c r="F180" s="88"/>
      <c r="G180" s="88">
        <f t="shared" si="18"/>
        <v>13958.699999999999</v>
      </c>
    </row>
    <row r="181" spans="1:7" ht="19.5" customHeight="1">
      <c r="A181" s="41"/>
      <c r="B181" s="93">
        <v>241.5</v>
      </c>
      <c r="C181" s="104" t="s">
        <v>189</v>
      </c>
      <c r="D181" s="105">
        <f t="shared" si="17"/>
        <v>16422</v>
      </c>
      <c r="E181" s="89"/>
      <c r="F181" s="88"/>
      <c r="G181" s="88">
        <f t="shared" si="18"/>
        <v>13958.699999999999</v>
      </c>
    </row>
    <row r="182" spans="1:7" ht="19.5" customHeight="1">
      <c r="A182" s="41"/>
      <c r="B182" s="93">
        <v>323</v>
      </c>
      <c r="C182" s="104" t="s">
        <v>195</v>
      </c>
      <c r="D182" s="105">
        <f t="shared" si="17"/>
        <v>21964</v>
      </c>
      <c r="E182" s="89"/>
      <c r="F182" s="88"/>
      <c r="G182" s="88">
        <f t="shared" si="18"/>
        <v>18669.399999999998</v>
      </c>
    </row>
    <row r="183" spans="1:7" ht="19.5" customHeight="1">
      <c r="A183" s="41"/>
      <c r="B183" s="93">
        <v>325.43</v>
      </c>
      <c r="C183" s="104" t="s">
        <v>190</v>
      </c>
      <c r="D183" s="105">
        <f t="shared" si="17"/>
        <v>22129.24</v>
      </c>
      <c r="E183" s="89"/>
      <c r="F183" s="88"/>
      <c r="G183" s="88">
        <f t="shared" si="18"/>
        <v>18809.854</v>
      </c>
    </row>
    <row r="184" spans="1:7" ht="19.5" customHeight="1">
      <c r="A184" s="41"/>
      <c r="B184" s="93">
        <v>387.6</v>
      </c>
      <c r="C184" s="104" t="s">
        <v>191</v>
      </c>
      <c r="D184" s="105">
        <f t="shared" si="17"/>
        <v>26356.800000000003</v>
      </c>
      <c r="E184" s="89"/>
      <c r="F184" s="88"/>
      <c r="G184" s="88">
        <f t="shared" si="18"/>
        <v>22403.280000000002</v>
      </c>
    </row>
    <row r="185" spans="1:7" ht="19.5" customHeight="1">
      <c r="A185" s="41"/>
      <c r="B185" s="93">
        <v>387.6</v>
      </c>
      <c r="C185" s="104" t="s">
        <v>192</v>
      </c>
      <c r="D185" s="105">
        <f t="shared" si="17"/>
        <v>26356.800000000003</v>
      </c>
      <c r="E185" s="89"/>
      <c r="F185" s="88"/>
      <c r="G185" s="88">
        <f t="shared" si="18"/>
        <v>22403.280000000002</v>
      </c>
    </row>
    <row r="186" spans="1:7" ht="19.5" customHeight="1">
      <c r="A186" s="41"/>
      <c r="B186" s="93">
        <v>519.22</v>
      </c>
      <c r="C186" s="104" t="s">
        <v>193</v>
      </c>
      <c r="D186" s="105">
        <f t="shared" si="17"/>
        <v>35306.96</v>
      </c>
      <c r="E186" s="89"/>
      <c r="F186" s="88"/>
      <c r="G186" s="88">
        <f t="shared" si="18"/>
        <v>30010.915999999997</v>
      </c>
    </row>
    <row r="187" spans="1:7" ht="19.5" customHeight="1">
      <c r="A187" s="42"/>
      <c r="B187" s="93">
        <v>519.22</v>
      </c>
      <c r="C187" s="104" t="s">
        <v>194</v>
      </c>
      <c r="D187" s="105">
        <f t="shared" si="17"/>
        <v>35306.96</v>
      </c>
      <c r="E187" s="89"/>
      <c r="F187" s="88"/>
      <c r="G187" s="88">
        <f t="shared" si="18"/>
        <v>30010.915999999997</v>
      </c>
    </row>
    <row r="188" spans="2:4" ht="15.75">
      <c r="B188"/>
      <c r="C188"/>
      <c r="D188"/>
    </row>
    <row r="189" spans="1:4" ht="15.75">
      <c r="A189" s="2"/>
      <c r="B189" s="18"/>
      <c r="C189" s="18"/>
      <c r="D189" s="18"/>
    </row>
    <row r="190" spans="1:13" ht="24" customHeight="1">
      <c r="A190" s="38" t="s">
        <v>169</v>
      </c>
      <c r="B190" s="64" t="s">
        <v>5</v>
      </c>
      <c r="C190" s="39" t="s">
        <v>1</v>
      </c>
      <c r="D190" s="39" t="s">
        <v>264</v>
      </c>
      <c r="E190" s="39" t="s">
        <v>264</v>
      </c>
      <c r="F190" s="88"/>
      <c r="G190" s="39" t="s">
        <v>264</v>
      </c>
      <c r="I190" s="38" t="s">
        <v>169</v>
      </c>
      <c r="J190" s="78" t="s">
        <v>5</v>
      </c>
      <c r="K190" s="39" t="s">
        <v>1</v>
      </c>
      <c r="L190" s="39" t="s">
        <v>264</v>
      </c>
      <c r="M190" s="39" t="s">
        <v>264</v>
      </c>
    </row>
    <row r="191" spans="1:13" ht="19.5" customHeight="1">
      <c r="A191" s="82" t="s">
        <v>172</v>
      </c>
      <c r="B191" s="30">
        <v>7.31</v>
      </c>
      <c r="C191" s="33" t="s">
        <v>225</v>
      </c>
      <c r="D191" s="34">
        <f>B191*68</f>
        <v>497.08</v>
      </c>
      <c r="E191" s="89"/>
      <c r="F191" s="88"/>
      <c r="G191" s="88">
        <f>D191*0.85</f>
        <v>422.518</v>
      </c>
      <c r="I191" s="95"/>
      <c r="J191" s="93">
        <v>14.5</v>
      </c>
      <c r="K191" s="91" t="s">
        <v>243</v>
      </c>
      <c r="L191" s="92">
        <f>J191*68</f>
        <v>986</v>
      </c>
      <c r="M191" s="62">
        <f t="shared" si="20"/>
        <v>838.1</v>
      </c>
    </row>
    <row r="192" spans="1:13" ht="19.5" customHeight="1">
      <c r="A192" s="82"/>
      <c r="B192" s="30">
        <v>10</v>
      </c>
      <c r="C192" s="33" t="s">
        <v>37</v>
      </c>
      <c r="D192" s="34">
        <f aca="true" t="shared" si="21" ref="D192:D216">B192*68</f>
        <v>680</v>
      </c>
      <c r="E192" s="89"/>
      <c r="F192" s="88"/>
      <c r="G192" s="88">
        <f aca="true" t="shared" si="22" ref="G192:G216">D192*0.85</f>
        <v>578</v>
      </c>
      <c r="I192" s="96"/>
      <c r="J192" s="93">
        <v>16.6</v>
      </c>
      <c r="K192" s="91" t="s">
        <v>244</v>
      </c>
      <c r="L192" s="92">
        <f aca="true" t="shared" si="23" ref="L192:L199">J192*68</f>
        <v>1128.8000000000002</v>
      </c>
      <c r="M192" s="62">
        <f t="shared" si="20"/>
        <v>959.4800000000001</v>
      </c>
    </row>
    <row r="193" spans="1:13" ht="19.5" customHeight="1">
      <c r="A193" s="82"/>
      <c r="B193" s="30">
        <v>10</v>
      </c>
      <c r="C193" s="33" t="s">
        <v>38</v>
      </c>
      <c r="D193" s="34">
        <f t="shared" si="21"/>
        <v>680</v>
      </c>
      <c r="E193" s="89"/>
      <c r="F193" s="88"/>
      <c r="G193" s="88">
        <f t="shared" si="22"/>
        <v>578</v>
      </c>
      <c r="I193" s="96"/>
      <c r="J193" s="93">
        <v>18.23</v>
      </c>
      <c r="K193" s="91" t="s">
        <v>245</v>
      </c>
      <c r="L193" s="92">
        <f t="shared" si="23"/>
        <v>1239.64</v>
      </c>
      <c r="M193" s="62">
        <f t="shared" si="20"/>
        <v>1053.694</v>
      </c>
    </row>
    <row r="194" spans="1:13" ht="19.5" customHeight="1">
      <c r="A194" s="82"/>
      <c r="B194" s="30">
        <v>12.5</v>
      </c>
      <c r="C194" s="33" t="s">
        <v>39</v>
      </c>
      <c r="D194" s="34">
        <f t="shared" si="21"/>
        <v>850</v>
      </c>
      <c r="E194" s="89"/>
      <c r="F194" s="88"/>
      <c r="G194" s="88">
        <f t="shared" si="22"/>
        <v>722.5</v>
      </c>
      <c r="I194" s="96"/>
      <c r="J194" s="93">
        <v>26.76</v>
      </c>
      <c r="K194" s="91" t="s">
        <v>246</v>
      </c>
      <c r="L194" s="92">
        <f t="shared" si="23"/>
        <v>1819.68</v>
      </c>
      <c r="M194" s="62">
        <f t="shared" si="20"/>
        <v>1546.728</v>
      </c>
    </row>
    <row r="195" spans="1:13" ht="19.5" customHeight="1">
      <c r="A195" s="82"/>
      <c r="B195" s="30">
        <v>13.29</v>
      </c>
      <c r="C195" s="33" t="s">
        <v>40</v>
      </c>
      <c r="D195" s="34">
        <f t="shared" si="21"/>
        <v>903.7199999999999</v>
      </c>
      <c r="E195" s="89"/>
      <c r="F195" s="88"/>
      <c r="G195" s="88">
        <f t="shared" si="22"/>
        <v>768.1619999999999</v>
      </c>
      <c r="I195" s="96"/>
      <c r="J195" s="93">
        <v>36.33</v>
      </c>
      <c r="K195" s="91" t="s">
        <v>247</v>
      </c>
      <c r="L195" s="92">
        <f t="shared" si="23"/>
        <v>2470.44</v>
      </c>
      <c r="M195" s="62">
        <f t="shared" si="20"/>
        <v>2099.874</v>
      </c>
    </row>
    <row r="196" spans="1:13" ht="19.5" customHeight="1">
      <c r="A196" s="82"/>
      <c r="B196" s="30">
        <v>13.53</v>
      </c>
      <c r="C196" s="33" t="s">
        <v>11</v>
      </c>
      <c r="D196" s="34">
        <f t="shared" si="21"/>
        <v>920.04</v>
      </c>
      <c r="E196" s="89"/>
      <c r="F196" s="88"/>
      <c r="G196" s="88">
        <f t="shared" si="22"/>
        <v>782.034</v>
      </c>
      <c r="I196" s="96"/>
      <c r="J196" s="93">
        <v>41.75</v>
      </c>
      <c r="K196" s="91" t="s">
        <v>248</v>
      </c>
      <c r="L196" s="92">
        <f t="shared" si="23"/>
        <v>2839</v>
      </c>
      <c r="M196" s="62">
        <f t="shared" si="20"/>
        <v>2413.15</v>
      </c>
    </row>
    <row r="197" spans="1:13" ht="19.5" customHeight="1">
      <c r="A197" s="82"/>
      <c r="B197" s="30">
        <v>25</v>
      </c>
      <c r="C197" s="33" t="s">
        <v>41</v>
      </c>
      <c r="D197" s="34">
        <f t="shared" si="21"/>
        <v>1700</v>
      </c>
      <c r="E197" s="89"/>
      <c r="F197" s="88"/>
      <c r="G197" s="88">
        <f t="shared" si="22"/>
        <v>1445</v>
      </c>
      <c r="I197" s="97" t="s">
        <v>175</v>
      </c>
      <c r="J197" s="93">
        <v>90.67</v>
      </c>
      <c r="K197" s="91" t="s">
        <v>258</v>
      </c>
      <c r="L197" s="92">
        <f t="shared" si="23"/>
        <v>6165.56</v>
      </c>
      <c r="M197" s="62">
        <f t="shared" si="20"/>
        <v>5240.726000000001</v>
      </c>
    </row>
    <row r="198" spans="1:13" ht="19.5" customHeight="1">
      <c r="A198" s="82"/>
      <c r="B198" s="30">
        <v>24.88</v>
      </c>
      <c r="C198" s="33" t="s">
        <v>13</v>
      </c>
      <c r="D198" s="34">
        <f t="shared" si="21"/>
        <v>1691.84</v>
      </c>
      <c r="E198" s="89"/>
      <c r="F198" s="88"/>
      <c r="G198" s="88">
        <f t="shared" si="22"/>
        <v>1438.0639999999999</v>
      </c>
      <c r="I198" s="97"/>
      <c r="J198" s="93">
        <v>111</v>
      </c>
      <c r="K198" s="91" t="s">
        <v>249</v>
      </c>
      <c r="L198" s="92">
        <f t="shared" si="23"/>
        <v>7548</v>
      </c>
      <c r="M198" s="62">
        <f t="shared" si="20"/>
        <v>6415.8</v>
      </c>
    </row>
    <row r="199" spans="1:13" ht="19.5" customHeight="1">
      <c r="A199" s="82"/>
      <c r="B199" s="30">
        <v>34.57</v>
      </c>
      <c r="C199" s="33" t="s">
        <v>15</v>
      </c>
      <c r="D199" s="34">
        <f t="shared" si="21"/>
        <v>2350.76</v>
      </c>
      <c r="E199" s="89"/>
      <c r="F199" s="88"/>
      <c r="G199" s="88">
        <f t="shared" si="22"/>
        <v>1998.1460000000002</v>
      </c>
      <c r="I199" s="98"/>
      <c r="J199" s="94">
        <v>161.03</v>
      </c>
      <c r="K199" s="91" t="s">
        <v>250</v>
      </c>
      <c r="L199" s="92">
        <f t="shared" si="23"/>
        <v>10950.04</v>
      </c>
      <c r="M199" s="62">
        <f t="shared" si="20"/>
        <v>9307.534</v>
      </c>
    </row>
    <row r="200" spans="1:12" ht="19.5" customHeight="1">
      <c r="A200" s="82"/>
      <c r="B200" s="30">
        <v>51.64</v>
      </c>
      <c r="C200" s="33" t="s">
        <v>17</v>
      </c>
      <c r="D200" s="34">
        <f t="shared" si="21"/>
        <v>3511.52</v>
      </c>
      <c r="E200" s="89"/>
      <c r="F200" s="88"/>
      <c r="G200" s="88">
        <f t="shared" si="22"/>
        <v>2984.792</v>
      </c>
      <c r="I200" s="2"/>
      <c r="J200" s="26"/>
      <c r="K200" s="26"/>
      <c r="L200" s="26"/>
    </row>
    <row r="201" spans="1:13" ht="19.5" customHeight="1">
      <c r="A201" s="82"/>
      <c r="B201" s="86">
        <v>89.2</v>
      </c>
      <c r="C201" s="33" t="s">
        <v>19</v>
      </c>
      <c r="D201" s="34">
        <f t="shared" si="21"/>
        <v>6065.6</v>
      </c>
      <c r="E201" s="89"/>
      <c r="F201" s="88"/>
      <c r="G201" s="88">
        <f t="shared" si="22"/>
        <v>5155.76</v>
      </c>
      <c r="I201" s="38" t="s">
        <v>169</v>
      </c>
      <c r="J201" s="78" t="s">
        <v>5</v>
      </c>
      <c r="K201" s="39" t="s">
        <v>1</v>
      </c>
      <c r="L201" s="39" t="s">
        <v>264</v>
      </c>
      <c r="M201" s="39" t="s">
        <v>264</v>
      </c>
    </row>
    <row r="202" spans="1:13" ht="19.5" customHeight="1">
      <c r="A202" s="82"/>
      <c r="B202" s="30">
        <v>73.18</v>
      </c>
      <c r="C202" s="33" t="s">
        <v>20</v>
      </c>
      <c r="D202" s="34">
        <f t="shared" si="21"/>
        <v>4976.240000000001</v>
      </c>
      <c r="E202" s="89"/>
      <c r="F202" s="88"/>
      <c r="G202" s="88">
        <f t="shared" si="22"/>
        <v>4229.804</v>
      </c>
      <c r="I202" s="100"/>
      <c r="J202" s="99">
        <v>15.86</v>
      </c>
      <c r="K202" s="91" t="s">
        <v>251</v>
      </c>
      <c r="L202" s="92">
        <f>J202*68</f>
        <v>1078.48</v>
      </c>
      <c r="M202" s="62">
        <f t="shared" si="20"/>
        <v>916.708</v>
      </c>
    </row>
    <row r="203" spans="1:13" ht="19.5" customHeight="1">
      <c r="A203" s="82"/>
      <c r="B203" s="86">
        <v>145.1</v>
      </c>
      <c r="C203" s="33" t="s">
        <v>21</v>
      </c>
      <c r="D203" s="34">
        <f t="shared" si="21"/>
        <v>9866.8</v>
      </c>
      <c r="E203" s="89"/>
      <c r="F203" s="88"/>
      <c r="G203" s="88">
        <f t="shared" si="22"/>
        <v>8386.779999999999</v>
      </c>
      <c r="I203" s="96"/>
      <c r="J203" s="93">
        <v>17.94</v>
      </c>
      <c r="K203" s="91" t="s">
        <v>252</v>
      </c>
      <c r="L203" s="92">
        <f aca="true" t="shared" si="24" ref="L203:L210">J203*68</f>
        <v>1219.92</v>
      </c>
      <c r="M203" s="62">
        <f t="shared" si="20"/>
        <v>1036.932</v>
      </c>
    </row>
    <row r="204" spans="1:13" ht="19.5" customHeight="1">
      <c r="A204" s="82"/>
      <c r="B204" s="86">
        <v>215.37</v>
      </c>
      <c r="C204" s="33" t="s">
        <v>22</v>
      </c>
      <c r="D204" s="34">
        <f t="shared" si="21"/>
        <v>14645.16</v>
      </c>
      <c r="E204" s="89"/>
      <c r="F204" s="88"/>
      <c r="G204" s="88">
        <f t="shared" si="22"/>
        <v>12448.386</v>
      </c>
      <c r="I204" s="96"/>
      <c r="J204" s="93">
        <v>19.82</v>
      </c>
      <c r="K204" s="91" t="s">
        <v>253</v>
      </c>
      <c r="L204" s="92">
        <f t="shared" si="24"/>
        <v>1347.76</v>
      </c>
      <c r="M204" s="62">
        <f t="shared" si="20"/>
        <v>1145.596</v>
      </c>
    </row>
    <row r="205" spans="1:13" ht="19.5" customHeight="1">
      <c r="A205" s="82"/>
      <c r="B205" s="86">
        <v>543.38</v>
      </c>
      <c r="C205" s="33" t="s">
        <v>196</v>
      </c>
      <c r="D205" s="34">
        <f t="shared" si="21"/>
        <v>36949.84</v>
      </c>
      <c r="E205" s="89"/>
      <c r="F205" s="88"/>
      <c r="G205" s="88">
        <f t="shared" si="22"/>
        <v>31407.363999999998</v>
      </c>
      <c r="I205" s="96"/>
      <c r="J205" s="93">
        <v>26.76</v>
      </c>
      <c r="K205" s="91" t="s">
        <v>254</v>
      </c>
      <c r="L205" s="92">
        <f t="shared" si="24"/>
        <v>1819.68</v>
      </c>
      <c r="M205" s="62">
        <f t="shared" si="20"/>
        <v>1546.728</v>
      </c>
    </row>
    <row r="206" spans="1:13" ht="19.5" customHeight="1">
      <c r="A206" s="82"/>
      <c r="B206" s="86">
        <v>725</v>
      </c>
      <c r="C206" s="33" t="s">
        <v>197</v>
      </c>
      <c r="D206" s="34">
        <f t="shared" si="21"/>
        <v>49300</v>
      </c>
      <c r="E206" s="89"/>
      <c r="F206" s="88"/>
      <c r="G206" s="88">
        <f t="shared" si="22"/>
        <v>41905</v>
      </c>
      <c r="I206" s="96"/>
      <c r="J206" s="93">
        <v>36.33</v>
      </c>
      <c r="K206" s="91" t="s">
        <v>255</v>
      </c>
      <c r="L206" s="92">
        <f t="shared" si="24"/>
        <v>2470.44</v>
      </c>
      <c r="M206" s="62">
        <f t="shared" si="20"/>
        <v>2099.874</v>
      </c>
    </row>
    <row r="207" spans="1:13" ht="19.5" customHeight="1">
      <c r="A207" s="83"/>
      <c r="B207" s="86">
        <v>959.26</v>
      </c>
      <c r="C207" s="33" t="s">
        <v>198</v>
      </c>
      <c r="D207" s="34">
        <f t="shared" si="21"/>
        <v>65229.68</v>
      </c>
      <c r="E207" s="89"/>
      <c r="F207" s="88"/>
      <c r="G207" s="88">
        <f t="shared" si="22"/>
        <v>55445.227999999996</v>
      </c>
      <c r="I207" s="96"/>
      <c r="J207" s="93">
        <v>41.74</v>
      </c>
      <c r="K207" s="91" t="s">
        <v>256</v>
      </c>
      <c r="L207" s="92">
        <f t="shared" si="24"/>
        <v>2838.32</v>
      </c>
      <c r="M207" s="62">
        <f t="shared" si="20"/>
        <v>2412.572</v>
      </c>
    </row>
    <row r="208" spans="1:13" ht="19.5" customHeight="1">
      <c r="A208" s="83"/>
      <c r="B208" s="86">
        <v>44.08</v>
      </c>
      <c r="C208" s="90" t="s">
        <v>199</v>
      </c>
      <c r="D208" s="34">
        <f t="shared" si="21"/>
        <v>2997.44</v>
      </c>
      <c r="E208" s="89"/>
      <c r="F208" s="88"/>
      <c r="G208" s="88">
        <f t="shared" si="22"/>
        <v>2547.824</v>
      </c>
      <c r="I208" s="101" t="s">
        <v>176</v>
      </c>
      <c r="J208" s="93">
        <v>90.67</v>
      </c>
      <c r="K208" s="91" t="s">
        <v>257</v>
      </c>
      <c r="L208" s="92">
        <f t="shared" si="24"/>
        <v>6165.56</v>
      </c>
      <c r="M208" s="62">
        <f t="shared" si="20"/>
        <v>5240.726000000001</v>
      </c>
    </row>
    <row r="209" spans="1:13" ht="19.5" customHeight="1">
      <c r="A209" s="83"/>
      <c r="B209" s="86">
        <v>44.08</v>
      </c>
      <c r="C209" s="90" t="s">
        <v>200</v>
      </c>
      <c r="D209" s="34">
        <f t="shared" si="21"/>
        <v>2997.44</v>
      </c>
      <c r="E209" s="89"/>
      <c r="F209" s="88"/>
      <c r="G209" s="88">
        <f t="shared" si="22"/>
        <v>2547.824</v>
      </c>
      <c r="I209" s="101"/>
      <c r="J209" s="93">
        <v>111</v>
      </c>
      <c r="K209" s="91" t="s">
        <v>259</v>
      </c>
      <c r="L209" s="92">
        <f t="shared" si="24"/>
        <v>7548</v>
      </c>
      <c r="M209" s="62">
        <f t="shared" si="20"/>
        <v>6415.8</v>
      </c>
    </row>
    <row r="210" spans="1:13" ht="19.5" customHeight="1">
      <c r="A210" s="83"/>
      <c r="B210" s="86">
        <v>58.15</v>
      </c>
      <c r="C210" s="90" t="s">
        <v>201</v>
      </c>
      <c r="D210" s="34">
        <f t="shared" si="21"/>
        <v>3954.2</v>
      </c>
      <c r="E210" s="89"/>
      <c r="F210" s="88"/>
      <c r="G210" s="88">
        <f t="shared" si="22"/>
        <v>3361.0699999999997</v>
      </c>
      <c r="I210" s="102"/>
      <c r="J210" s="93">
        <v>161.02</v>
      </c>
      <c r="K210" s="91" t="s">
        <v>260</v>
      </c>
      <c r="L210" s="92">
        <f t="shared" si="24"/>
        <v>10949.36</v>
      </c>
      <c r="M210" s="62">
        <f t="shared" si="20"/>
        <v>9306.956</v>
      </c>
    </row>
    <row r="211" spans="1:7" ht="19.5" customHeight="1">
      <c r="A211" s="83"/>
      <c r="B211" s="86">
        <v>58.15</v>
      </c>
      <c r="C211" s="90" t="s">
        <v>202</v>
      </c>
      <c r="D211" s="34">
        <f t="shared" si="21"/>
        <v>3954.2</v>
      </c>
      <c r="E211" s="89"/>
      <c r="F211" s="88"/>
      <c r="G211" s="88">
        <f t="shared" si="22"/>
        <v>3361.0699999999997</v>
      </c>
    </row>
    <row r="212" spans="1:7" ht="19.5" customHeight="1">
      <c r="A212" s="83"/>
      <c r="B212" s="86">
        <v>59.65</v>
      </c>
      <c r="C212" s="90" t="s">
        <v>203</v>
      </c>
      <c r="D212" s="34">
        <f t="shared" si="21"/>
        <v>4056.2</v>
      </c>
      <c r="E212" s="89"/>
      <c r="F212" s="88"/>
      <c r="G212" s="88">
        <f t="shared" si="22"/>
        <v>3447.77</v>
      </c>
    </row>
    <row r="213" spans="1:7" ht="19.5" customHeight="1">
      <c r="A213" s="84"/>
      <c r="B213" s="86">
        <v>170</v>
      </c>
      <c r="C213" s="90" t="s">
        <v>207</v>
      </c>
      <c r="D213" s="34">
        <f t="shared" si="21"/>
        <v>11560</v>
      </c>
      <c r="E213" s="89"/>
      <c r="F213" s="88"/>
      <c r="G213" s="88">
        <f t="shared" si="22"/>
        <v>9826</v>
      </c>
    </row>
    <row r="214" spans="1:13" ht="19.5" customHeight="1">
      <c r="A214" s="84"/>
      <c r="B214" s="86">
        <v>170</v>
      </c>
      <c r="C214" s="90" t="s">
        <v>204</v>
      </c>
      <c r="D214" s="34">
        <f t="shared" si="21"/>
        <v>11560</v>
      </c>
      <c r="E214" s="89"/>
      <c r="F214" s="88"/>
      <c r="G214" s="88">
        <f t="shared" si="22"/>
        <v>9826</v>
      </c>
      <c r="I214" s="38" t="s">
        <v>169</v>
      </c>
      <c r="J214" s="78" t="s">
        <v>5</v>
      </c>
      <c r="K214" s="39" t="s">
        <v>1</v>
      </c>
      <c r="L214" s="39" t="s">
        <v>264</v>
      </c>
      <c r="M214" s="39" t="s">
        <v>264</v>
      </c>
    </row>
    <row r="215" spans="1:13" ht="19.5" customHeight="1">
      <c r="A215" s="84"/>
      <c r="B215" s="86">
        <v>170</v>
      </c>
      <c r="C215" s="90" t="s">
        <v>205</v>
      </c>
      <c r="D215" s="34">
        <f t="shared" si="21"/>
        <v>11560</v>
      </c>
      <c r="E215" s="89"/>
      <c r="F215" s="88"/>
      <c r="G215" s="88">
        <f t="shared" si="22"/>
        <v>9826</v>
      </c>
      <c r="I215" s="77" t="s">
        <v>261</v>
      </c>
      <c r="J215" s="79">
        <v>900</v>
      </c>
      <c r="K215" s="80" t="s">
        <v>262</v>
      </c>
      <c r="L215" s="81">
        <v>900</v>
      </c>
      <c r="M215" s="81">
        <v>900</v>
      </c>
    </row>
    <row r="216" spans="1:13" ht="19.5" customHeight="1">
      <c r="A216" s="85"/>
      <c r="B216" s="87">
        <v>170</v>
      </c>
      <c r="C216" s="90" t="s">
        <v>206</v>
      </c>
      <c r="D216" s="34">
        <f t="shared" si="21"/>
        <v>11560</v>
      </c>
      <c r="E216" s="89"/>
      <c r="F216" s="88"/>
      <c r="G216" s="88">
        <f t="shared" si="22"/>
        <v>9826</v>
      </c>
      <c r="I216" s="77"/>
      <c r="J216" s="79">
        <v>1565.85</v>
      </c>
      <c r="K216" s="80" t="s">
        <v>263</v>
      </c>
      <c r="L216" s="81">
        <v>900</v>
      </c>
      <c r="M216" s="81">
        <v>900</v>
      </c>
    </row>
    <row r="217" spans="1:4" ht="15.75">
      <c r="A217" s="19"/>
      <c r="B217" s="20"/>
      <c r="C217" s="17"/>
      <c r="D217" s="20"/>
    </row>
    <row r="218" spans="1:8" ht="15">
      <c r="A218"/>
      <c r="B218"/>
      <c r="C218"/>
      <c r="D218"/>
      <c r="E218"/>
      <c r="F218"/>
      <c r="G218"/>
      <c r="H218"/>
    </row>
    <row r="219" spans="1:8" ht="15">
      <c r="A219"/>
      <c r="B219"/>
      <c r="C219"/>
      <c r="D219"/>
      <c r="E219"/>
      <c r="F219"/>
      <c r="G219"/>
      <c r="H219"/>
    </row>
    <row r="220" spans="1:8" ht="15">
      <c r="A220"/>
      <c r="B220"/>
      <c r="C220"/>
      <c r="D220"/>
      <c r="E220"/>
      <c r="F220"/>
      <c r="G220"/>
      <c r="H220"/>
    </row>
    <row r="221" spans="1:8" ht="15">
      <c r="A221"/>
      <c r="B221"/>
      <c r="C221"/>
      <c r="D221"/>
      <c r="E221"/>
      <c r="F221"/>
      <c r="G221"/>
      <c r="H221"/>
    </row>
    <row r="222" spans="1:8" ht="15">
      <c r="A222"/>
      <c r="B222"/>
      <c r="C222"/>
      <c r="D222"/>
      <c r="E222"/>
      <c r="F222"/>
      <c r="G222"/>
      <c r="H222"/>
    </row>
    <row r="223" spans="1:8" ht="15">
      <c r="A223"/>
      <c r="B223"/>
      <c r="C223"/>
      <c r="D223"/>
      <c r="E223"/>
      <c r="F223"/>
      <c r="G223"/>
      <c r="H223"/>
    </row>
    <row r="224" spans="1:8" ht="15">
      <c r="A224"/>
      <c r="B224"/>
      <c r="C224"/>
      <c r="D224"/>
      <c r="E224"/>
      <c r="F224"/>
      <c r="G224"/>
      <c r="H224"/>
    </row>
    <row r="225" spans="1:8" ht="15">
      <c r="A225"/>
      <c r="B225"/>
      <c r="C225"/>
      <c r="D225"/>
      <c r="E225"/>
      <c r="F225"/>
      <c r="G225"/>
      <c r="H225"/>
    </row>
    <row r="226" spans="1:12" ht="15">
      <c r="A226"/>
      <c r="B226"/>
      <c r="C226"/>
      <c r="D226"/>
      <c r="E226"/>
      <c r="F226"/>
      <c r="G226"/>
      <c r="H226"/>
      <c r="J226"/>
      <c r="K226"/>
      <c r="L226"/>
    </row>
    <row r="227" spans="1:12" ht="15">
      <c r="A227"/>
      <c r="B227"/>
      <c r="C227"/>
      <c r="D227"/>
      <c r="E227"/>
      <c r="F227"/>
      <c r="G227"/>
      <c r="H227"/>
      <c r="J227"/>
      <c r="K227"/>
      <c r="L227"/>
    </row>
    <row r="228" spans="1:12" ht="15">
      <c r="A228"/>
      <c r="B228"/>
      <c r="C228"/>
      <c r="D228"/>
      <c r="E228"/>
      <c r="F228"/>
      <c r="G228"/>
      <c r="H228"/>
      <c r="J228"/>
      <c r="K228"/>
      <c r="L228"/>
    </row>
    <row r="229" spans="1:12" ht="15">
      <c r="A229"/>
      <c r="B229"/>
      <c r="C229"/>
      <c r="D229"/>
      <c r="E229"/>
      <c r="F229"/>
      <c r="G229"/>
      <c r="H229"/>
      <c r="J229"/>
      <c r="K229"/>
      <c r="L229"/>
    </row>
    <row r="230" spans="1:12" ht="15">
      <c r="A230"/>
      <c r="B230"/>
      <c r="C230"/>
      <c r="D230"/>
      <c r="E230"/>
      <c r="F230"/>
      <c r="G230"/>
      <c r="H230"/>
      <c r="J230"/>
      <c r="K230"/>
      <c r="L230"/>
    </row>
    <row r="231" spans="1:12" ht="15">
      <c r="A231"/>
      <c r="B231"/>
      <c r="C231"/>
      <c r="D231"/>
      <c r="E231"/>
      <c r="F231"/>
      <c r="G231"/>
      <c r="H231"/>
      <c r="J231"/>
      <c r="K231"/>
      <c r="L231"/>
    </row>
    <row r="232" spans="1:12" ht="15">
      <c r="A232"/>
      <c r="B232"/>
      <c r="C232"/>
      <c r="D232"/>
      <c r="E232"/>
      <c r="F232"/>
      <c r="G232"/>
      <c r="H232"/>
      <c r="J232"/>
      <c r="K232"/>
      <c r="L232"/>
    </row>
    <row r="233" spans="1:12" ht="15">
      <c r="A233"/>
      <c r="B233"/>
      <c r="C233"/>
      <c r="D233"/>
      <c r="E233"/>
      <c r="F233"/>
      <c r="G233"/>
      <c r="H233"/>
      <c r="J233"/>
      <c r="K233"/>
      <c r="L233"/>
    </row>
    <row r="234" spans="1:12" ht="15">
      <c r="A234"/>
      <c r="B234"/>
      <c r="C234"/>
      <c r="D234"/>
      <c r="E234"/>
      <c r="F234"/>
      <c r="G234"/>
      <c r="H234"/>
      <c r="J234"/>
      <c r="K234"/>
      <c r="L234"/>
    </row>
    <row r="235" spans="1:12" ht="15">
      <c r="A235"/>
      <c r="B235"/>
      <c r="C235"/>
      <c r="D235"/>
      <c r="E235"/>
      <c r="F235"/>
      <c r="G235"/>
      <c r="H235"/>
      <c r="J235"/>
      <c r="K235"/>
      <c r="L235"/>
    </row>
    <row r="236" spans="1:12" ht="15">
      <c r="A236"/>
      <c r="B236"/>
      <c r="C236"/>
      <c r="D236"/>
      <c r="E236"/>
      <c r="F236"/>
      <c r="G236"/>
      <c r="H236"/>
      <c r="J236"/>
      <c r="K236"/>
      <c r="L236"/>
    </row>
    <row r="237" spans="1:12" ht="15">
      <c r="A237"/>
      <c r="B237"/>
      <c r="C237"/>
      <c r="D237"/>
      <c r="E237"/>
      <c r="F237"/>
      <c r="G237"/>
      <c r="H237"/>
      <c r="J237"/>
      <c r="K237"/>
      <c r="L237"/>
    </row>
    <row r="238" spans="1:12" ht="15">
      <c r="A238"/>
      <c r="B238"/>
      <c r="C238"/>
      <c r="D238"/>
      <c r="E238"/>
      <c r="F238"/>
      <c r="G238"/>
      <c r="H238"/>
      <c r="J238"/>
      <c r="K238"/>
      <c r="L238"/>
    </row>
    <row r="239" spans="1:12" ht="15">
      <c r="A239"/>
      <c r="B239"/>
      <c r="C239"/>
      <c r="D239"/>
      <c r="E239"/>
      <c r="F239"/>
      <c r="G239"/>
      <c r="H239"/>
      <c r="J239"/>
      <c r="K239"/>
      <c r="L239"/>
    </row>
    <row r="240" spans="1:12" ht="15">
      <c r="A240"/>
      <c r="B240"/>
      <c r="C240"/>
      <c r="D240"/>
      <c r="E240"/>
      <c r="F240"/>
      <c r="G240"/>
      <c r="H240"/>
      <c r="J240"/>
      <c r="K240"/>
      <c r="L240"/>
    </row>
    <row r="241" spans="1:12" ht="15">
      <c r="A241"/>
      <c r="B241"/>
      <c r="C241"/>
      <c r="D241"/>
      <c r="E241"/>
      <c r="F241"/>
      <c r="G241"/>
      <c r="H241"/>
      <c r="J241"/>
      <c r="K241"/>
      <c r="L241"/>
    </row>
    <row r="242" spans="1:12" ht="15">
      <c r="A242"/>
      <c r="B242"/>
      <c r="C242"/>
      <c r="D242"/>
      <c r="E242"/>
      <c r="F242"/>
      <c r="G242"/>
      <c r="H242"/>
      <c r="J242"/>
      <c r="K242"/>
      <c r="L242"/>
    </row>
    <row r="243" spans="1:12" ht="15">
      <c r="A243"/>
      <c r="B243"/>
      <c r="C243"/>
      <c r="D243"/>
      <c r="E243"/>
      <c r="F243"/>
      <c r="G243"/>
      <c r="H243"/>
      <c r="J243"/>
      <c r="K243"/>
      <c r="L243"/>
    </row>
    <row r="244" spans="1:12" ht="15">
      <c r="A244"/>
      <c r="B244"/>
      <c r="C244"/>
      <c r="D244"/>
      <c r="E244"/>
      <c r="F244"/>
      <c r="G244"/>
      <c r="H244"/>
      <c r="J244"/>
      <c r="K244"/>
      <c r="L244"/>
    </row>
    <row r="245" spans="1:12" ht="15">
      <c r="A245"/>
      <c r="B245"/>
      <c r="C245"/>
      <c r="D245"/>
      <c r="E245"/>
      <c r="F245"/>
      <c r="G245"/>
      <c r="H245"/>
      <c r="J245"/>
      <c r="K245"/>
      <c r="L245"/>
    </row>
    <row r="246" spans="1:12" ht="15">
      <c r="A246"/>
      <c r="B246"/>
      <c r="C246"/>
      <c r="D246"/>
      <c r="E246"/>
      <c r="F246"/>
      <c r="G246"/>
      <c r="H246"/>
      <c r="J246"/>
      <c r="K246"/>
      <c r="L246"/>
    </row>
    <row r="247" spans="1:12" ht="15">
      <c r="A247"/>
      <c r="B247"/>
      <c r="C247"/>
      <c r="D247"/>
      <c r="E247"/>
      <c r="F247"/>
      <c r="G247"/>
      <c r="H247"/>
      <c r="J247"/>
      <c r="K247"/>
      <c r="L247"/>
    </row>
    <row r="248" spans="1:12" ht="15">
      <c r="A248"/>
      <c r="B248"/>
      <c r="C248"/>
      <c r="D248"/>
      <c r="E248"/>
      <c r="F248"/>
      <c r="G248"/>
      <c r="H248"/>
      <c r="J248"/>
      <c r="K248"/>
      <c r="L248"/>
    </row>
    <row r="249" spans="1:12" ht="15">
      <c r="A249"/>
      <c r="B249"/>
      <c r="C249"/>
      <c r="D249"/>
      <c r="E249"/>
      <c r="F249"/>
      <c r="G249"/>
      <c r="H249"/>
      <c r="J249"/>
      <c r="K249"/>
      <c r="L249"/>
    </row>
    <row r="250" spans="1:12" ht="15">
      <c r="A250"/>
      <c r="B250"/>
      <c r="C250"/>
      <c r="D250"/>
      <c r="E250"/>
      <c r="F250"/>
      <c r="G250"/>
      <c r="H250"/>
      <c r="J250"/>
      <c r="K250"/>
      <c r="L250"/>
    </row>
    <row r="251" spans="1:12" ht="15">
      <c r="A251"/>
      <c r="B251"/>
      <c r="C251"/>
      <c r="D251"/>
      <c r="E251"/>
      <c r="F251"/>
      <c r="G251"/>
      <c r="H251"/>
      <c r="J251"/>
      <c r="K251"/>
      <c r="L251"/>
    </row>
    <row r="252" spans="1:12" ht="15">
      <c r="A252"/>
      <c r="B252"/>
      <c r="C252"/>
      <c r="D252"/>
      <c r="E252"/>
      <c r="F252"/>
      <c r="G252"/>
      <c r="H252"/>
      <c r="J252"/>
      <c r="K252"/>
      <c r="L252"/>
    </row>
    <row r="253" spans="1:12" ht="15">
      <c r="A253"/>
      <c r="B253"/>
      <c r="C253"/>
      <c r="D253"/>
      <c r="E253"/>
      <c r="F253"/>
      <c r="G253"/>
      <c r="H253"/>
      <c r="J253"/>
      <c r="K253"/>
      <c r="L253"/>
    </row>
    <row r="254" spans="1:12" ht="15">
      <c r="A254"/>
      <c r="B254"/>
      <c r="C254"/>
      <c r="D254"/>
      <c r="E254"/>
      <c r="F254"/>
      <c r="G254"/>
      <c r="H254"/>
      <c r="J254"/>
      <c r="K254"/>
      <c r="L254"/>
    </row>
    <row r="255" spans="1:12" ht="15">
      <c r="A255"/>
      <c r="B255"/>
      <c r="C255"/>
      <c r="D255"/>
      <c r="E255"/>
      <c r="F255"/>
      <c r="G255"/>
      <c r="H255"/>
      <c r="J255"/>
      <c r="K255"/>
      <c r="L255"/>
    </row>
    <row r="256" spans="1:12" ht="15">
      <c r="A256"/>
      <c r="B256"/>
      <c r="C256"/>
      <c r="D256"/>
      <c r="E256"/>
      <c r="F256"/>
      <c r="G256"/>
      <c r="H256"/>
      <c r="J256"/>
      <c r="K256"/>
      <c r="L256"/>
    </row>
    <row r="257" spans="1:12" ht="15">
      <c r="A257"/>
      <c r="B257"/>
      <c r="C257"/>
      <c r="D257"/>
      <c r="E257"/>
      <c r="F257"/>
      <c r="G257"/>
      <c r="H257"/>
      <c r="J257"/>
      <c r="K257"/>
      <c r="L257"/>
    </row>
    <row r="258" spans="1:12" ht="15">
      <c r="A258"/>
      <c r="B258"/>
      <c r="C258"/>
      <c r="D258"/>
      <c r="E258"/>
      <c r="F258"/>
      <c r="G258"/>
      <c r="H258"/>
      <c r="J258"/>
      <c r="K258"/>
      <c r="L258"/>
    </row>
    <row r="259" spans="1:12" ht="15">
      <c r="A259"/>
      <c r="B259"/>
      <c r="C259"/>
      <c r="D259"/>
      <c r="E259"/>
      <c r="F259"/>
      <c r="G259"/>
      <c r="H259"/>
      <c r="J259"/>
      <c r="K259"/>
      <c r="L259"/>
    </row>
    <row r="260" spans="1:12" ht="15">
      <c r="A260"/>
      <c r="B260"/>
      <c r="C260"/>
      <c r="D260"/>
      <c r="E260"/>
      <c r="F260"/>
      <c r="G260"/>
      <c r="H260"/>
      <c r="J260"/>
      <c r="K260"/>
      <c r="L260"/>
    </row>
    <row r="261" spans="1:12" ht="15">
      <c r="A261"/>
      <c r="B261"/>
      <c r="C261"/>
      <c r="D261"/>
      <c r="E261"/>
      <c r="F261"/>
      <c r="G261"/>
      <c r="H261"/>
      <c r="J261"/>
      <c r="K261"/>
      <c r="L261"/>
    </row>
    <row r="262" spans="1:12" ht="15">
      <c r="A262"/>
      <c r="B262"/>
      <c r="C262"/>
      <c r="D262"/>
      <c r="E262"/>
      <c r="F262"/>
      <c r="G262"/>
      <c r="H262"/>
      <c r="J262"/>
      <c r="K262"/>
      <c r="L262"/>
    </row>
    <row r="263" spans="1:12" ht="15">
      <c r="A263"/>
      <c r="B263"/>
      <c r="C263"/>
      <c r="D263"/>
      <c r="E263"/>
      <c r="F263"/>
      <c r="G263"/>
      <c r="H263"/>
      <c r="J263"/>
      <c r="K263"/>
      <c r="L263"/>
    </row>
    <row r="264" spans="1:12" ht="15">
      <c r="A264"/>
      <c r="B264"/>
      <c r="C264"/>
      <c r="D264"/>
      <c r="E264"/>
      <c r="F264"/>
      <c r="G264"/>
      <c r="H264"/>
      <c r="J264"/>
      <c r="K264"/>
      <c r="L264"/>
    </row>
    <row r="265" spans="1:12" ht="15">
      <c r="A265"/>
      <c r="B265"/>
      <c r="C265"/>
      <c r="D265"/>
      <c r="E265"/>
      <c r="F265"/>
      <c r="G265"/>
      <c r="H265"/>
      <c r="J265"/>
      <c r="K265"/>
      <c r="L265"/>
    </row>
    <row r="266" spans="1:12" ht="15">
      <c r="A266"/>
      <c r="B266"/>
      <c r="C266"/>
      <c r="D266"/>
      <c r="E266"/>
      <c r="F266"/>
      <c r="G266"/>
      <c r="H266"/>
      <c r="J266"/>
      <c r="K266"/>
      <c r="L266"/>
    </row>
    <row r="267" spans="1:12" ht="15">
      <c r="A267"/>
      <c r="B267"/>
      <c r="C267"/>
      <c r="D267"/>
      <c r="E267"/>
      <c r="F267"/>
      <c r="G267"/>
      <c r="H267"/>
      <c r="J267"/>
      <c r="K267"/>
      <c r="L267"/>
    </row>
    <row r="268" spans="1:12" ht="15">
      <c r="A268"/>
      <c r="B268"/>
      <c r="C268"/>
      <c r="D268"/>
      <c r="E268"/>
      <c r="F268"/>
      <c r="G268"/>
      <c r="H268"/>
      <c r="J268"/>
      <c r="K268"/>
      <c r="L268"/>
    </row>
    <row r="269" spans="1:12" ht="15">
      <c r="A269"/>
      <c r="B269"/>
      <c r="C269"/>
      <c r="D269"/>
      <c r="E269"/>
      <c r="F269"/>
      <c r="G269"/>
      <c r="H269"/>
      <c r="J269"/>
      <c r="K269"/>
      <c r="L269"/>
    </row>
    <row r="270" spans="1:12" ht="15">
      <c r="A270"/>
      <c r="B270"/>
      <c r="C270"/>
      <c r="D270"/>
      <c r="E270"/>
      <c r="F270"/>
      <c r="G270"/>
      <c r="H270"/>
      <c r="J270"/>
      <c r="K270"/>
      <c r="L270"/>
    </row>
    <row r="271" spans="1:12" ht="15">
      <c r="A271"/>
      <c r="B271"/>
      <c r="C271"/>
      <c r="D271"/>
      <c r="E271"/>
      <c r="F271"/>
      <c r="G271"/>
      <c r="H271"/>
      <c r="J271"/>
      <c r="K271"/>
      <c r="L271"/>
    </row>
    <row r="272" spans="1:12" ht="15">
      <c r="A272"/>
      <c r="B272"/>
      <c r="C272"/>
      <c r="D272"/>
      <c r="E272"/>
      <c r="F272"/>
      <c r="G272"/>
      <c r="H272"/>
      <c r="J272"/>
      <c r="K272"/>
      <c r="L272"/>
    </row>
    <row r="273" spans="1:12" ht="15">
      <c r="A273"/>
      <c r="B273"/>
      <c r="C273"/>
      <c r="D273"/>
      <c r="E273"/>
      <c r="F273"/>
      <c r="G273"/>
      <c r="H273"/>
      <c r="J273"/>
      <c r="K273"/>
      <c r="L273"/>
    </row>
    <row r="274" spans="1:12" ht="15">
      <c r="A274"/>
      <c r="B274"/>
      <c r="C274"/>
      <c r="D274"/>
      <c r="E274"/>
      <c r="F274"/>
      <c r="G274"/>
      <c r="H274"/>
      <c r="J274"/>
      <c r="K274"/>
      <c r="L274"/>
    </row>
    <row r="275" spans="1:12" ht="15">
      <c r="A275"/>
      <c r="B275"/>
      <c r="C275"/>
      <c r="D275"/>
      <c r="E275"/>
      <c r="F275"/>
      <c r="G275"/>
      <c r="H275"/>
      <c r="J275"/>
      <c r="K275"/>
      <c r="L275"/>
    </row>
    <row r="276" spans="1:12" ht="15">
      <c r="A276"/>
      <c r="B276"/>
      <c r="C276"/>
      <c r="D276"/>
      <c r="E276"/>
      <c r="F276"/>
      <c r="G276"/>
      <c r="H276"/>
      <c r="J276"/>
      <c r="K276"/>
      <c r="L276"/>
    </row>
    <row r="277" spans="1:12" ht="15">
      <c r="A277"/>
      <c r="B277"/>
      <c r="C277"/>
      <c r="D277"/>
      <c r="E277"/>
      <c r="F277"/>
      <c r="G277"/>
      <c r="H277"/>
      <c r="J277"/>
      <c r="K277"/>
      <c r="L277"/>
    </row>
    <row r="278" spans="1:12" ht="15">
      <c r="A278"/>
      <c r="B278"/>
      <c r="C278"/>
      <c r="D278"/>
      <c r="E278"/>
      <c r="F278"/>
      <c r="G278"/>
      <c r="H278"/>
      <c r="J278"/>
      <c r="K278"/>
      <c r="L278"/>
    </row>
    <row r="279" spans="1:12" ht="15">
      <c r="A279"/>
      <c r="B279"/>
      <c r="C279"/>
      <c r="D279"/>
      <c r="E279"/>
      <c r="F279"/>
      <c r="G279"/>
      <c r="H279"/>
      <c r="J279"/>
      <c r="K279"/>
      <c r="L279"/>
    </row>
    <row r="280" spans="1:12" ht="15">
      <c r="A280"/>
      <c r="B280"/>
      <c r="C280"/>
      <c r="D280"/>
      <c r="E280"/>
      <c r="F280"/>
      <c r="G280"/>
      <c r="H280"/>
      <c r="J280"/>
      <c r="K280"/>
      <c r="L280"/>
    </row>
    <row r="281" spans="1:12" ht="15">
      <c r="A281"/>
      <c r="B281"/>
      <c r="C281"/>
      <c r="D281"/>
      <c r="E281"/>
      <c r="F281"/>
      <c r="G281"/>
      <c r="H281"/>
      <c r="J281"/>
      <c r="K281"/>
      <c r="L281"/>
    </row>
    <row r="282" spans="1:12" ht="15">
      <c r="A282"/>
      <c r="B282"/>
      <c r="C282"/>
      <c r="D282"/>
      <c r="E282"/>
      <c r="F282"/>
      <c r="G282"/>
      <c r="H282"/>
      <c r="J282"/>
      <c r="K282"/>
      <c r="L282"/>
    </row>
    <row r="283" spans="1:12" ht="15">
      <c r="A283"/>
      <c r="B283"/>
      <c r="C283"/>
      <c r="D283"/>
      <c r="E283"/>
      <c r="F283"/>
      <c r="G283"/>
      <c r="H283"/>
      <c r="J283"/>
      <c r="K283"/>
      <c r="L283"/>
    </row>
    <row r="284" spans="1:12" ht="15">
      <c r="A284"/>
      <c r="B284"/>
      <c r="C284"/>
      <c r="D284"/>
      <c r="E284"/>
      <c r="F284"/>
      <c r="G284"/>
      <c r="H284"/>
      <c r="J284"/>
      <c r="K284"/>
      <c r="L284"/>
    </row>
    <row r="285" spans="1:12" ht="15">
      <c r="A285"/>
      <c r="B285"/>
      <c r="C285"/>
      <c r="D285"/>
      <c r="E285"/>
      <c r="F285"/>
      <c r="G285"/>
      <c r="H285"/>
      <c r="J285"/>
      <c r="K285"/>
      <c r="L285"/>
    </row>
    <row r="286" spans="1:12" ht="15">
      <c r="A286"/>
      <c r="B286"/>
      <c r="C286"/>
      <c r="D286"/>
      <c r="E286"/>
      <c r="F286"/>
      <c r="G286"/>
      <c r="H286"/>
      <c r="J286"/>
      <c r="K286"/>
      <c r="L286"/>
    </row>
    <row r="287" spans="1:12" ht="15">
      <c r="A287"/>
      <c r="B287"/>
      <c r="C287"/>
      <c r="D287"/>
      <c r="E287"/>
      <c r="F287"/>
      <c r="G287"/>
      <c r="H287"/>
      <c r="J287"/>
      <c r="K287"/>
      <c r="L287"/>
    </row>
    <row r="288" spans="1:12" ht="15">
      <c r="A288"/>
      <c r="B288"/>
      <c r="C288"/>
      <c r="D288"/>
      <c r="E288"/>
      <c r="F288"/>
      <c r="G288"/>
      <c r="H288"/>
      <c r="J288"/>
      <c r="K288"/>
      <c r="L288"/>
    </row>
    <row r="289" spans="1:12" ht="15">
      <c r="A289"/>
      <c r="B289"/>
      <c r="C289"/>
      <c r="D289"/>
      <c r="E289"/>
      <c r="F289"/>
      <c r="G289"/>
      <c r="H289"/>
      <c r="J289"/>
      <c r="K289"/>
      <c r="L289"/>
    </row>
    <row r="290" spans="1:12" ht="15">
      <c r="A290"/>
      <c r="B290"/>
      <c r="C290"/>
      <c r="D290"/>
      <c r="E290"/>
      <c r="F290"/>
      <c r="G290"/>
      <c r="H290"/>
      <c r="J290"/>
      <c r="K290"/>
      <c r="L290"/>
    </row>
    <row r="291" spans="1:12" ht="15">
      <c r="A291"/>
      <c r="B291"/>
      <c r="C291"/>
      <c r="D291"/>
      <c r="E291"/>
      <c r="F291"/>
      <c r="G291"/>
      <c r="H291"/>
      <c r="J291"/>
      <c r="K291"/>
      <c r="L291"/>
    </row>
    <row r="292" spans="1:12" ht="15">
      <c r="A292"/>
      <c r="B292"/>
      <c r="C292"/>
      <c r="D292"/>
      <c r="E292"/>
      <c r="F292"/>
      <c r="G292"/>
      <c r="H292"/>
      <c r="J292"/>
      <c r="K292"/>
      <c r="L292"/>
    </row>
    <row r="293" spans="1:12" ht="15">
      <c r="A293"/>
      <c r="B293"/>
      <c r="C293"/>
      <c r="D293"/>
      <c r="E293"/>
      <c r="F293"/>
      <c r="G293"/>
      <c r="H293"/>
      <c r="J293"/>
      <c r="K293"/>
      <c r="L293"/>
    </row>
    <row r="294" spans="1:12" ht="15">
      <c r="A294"/>
      <c r="B294"/>
      <c r="C294"/>
      <c r="D294"/>
      <c r="E294"/>
      <c r="F294"/>
      <c r="G294"/>
      <c r="H294"/>
      <c r="J294"/>
      <c r="K294"/>
      <c r="L294"/>
    </row>
    <row r="295" spans="1:12" ht="15">
      <c r="A295"/>
      <c r="B295"/>
      <c r="C295"/>
      <c r="D295"/>
      <c r="E295"/>
      <c r="F295"/>
      <c r="G295"/>
      <c r="H295"/>
      <c r="J295"/>
      <c r="K295"/>
      <c r="L295"/>
    </row>
    <row r="296" spans="1:12" ht="15">
      <c r="A296"/>
      <c r="B296"/>
      <c r="C296"/>
      <c r="D296"/>
      <c r="E296"/>
      <c r="F296"/>
      <c r="G296"/>
      <c r="H296"/>
      <c r="J296"/>
      <c r="K296"/>
      <c r="L296"/>
    </row>
    <row r="297" spans="1:12" ht="15">
      <c r="A297"/>
      <c r="B297"/>
      <c r="C297"/>
      <c r="D297"/>
      <c r="E297"/>
      <c r="F297"/>
      <c r="G297"/>
      <c r="H297"/>
      <c r="J297"/>
      <c r="K297"/>
      <c r="L297"/>
    </row>
    <row r="298" spans="1:12" ht="15">
      <c r="A298"/>
      <c r="B298"/>
      <c r="C298"/>
      <c r="D298"/>
      <c r="E298"/>
      <c r="F298"/>
      <c r="G298"/>
      <c r="H298"/>
      <c r="J298"/>
      <c r="K298"/>
      <c r="L298"/>
    </row>
    <row r="299" spans="1:12" ht="15">
      <c r="A299"/>
      <c r="B299"/>
      <c r="C299"/>
      <c r="D299"/>
      <c r="E299"/>
      <c r="F299"/>
      <c r="G299"/>
      <c r="H299"/>
      <c r="J299"/>
      <c r="K299"/>
      <c r="L299"/>
    </row>
    <row r="300" spans="1:12" ht="15">
      <c r="A300"/>
      <c r="B300"/>
      <c r="C300"/>
      <c r="D300"/>
      <c r="E300"/>
      <c r="F300"/>
      <c r="G300"/>
      <c r="H300"/>
      <c r="J300"/>
      <c r="K300"/>
      <c r="L300"/>
    </row>
    <row r="301" spans="1:12" ht="15">
      <c r="A301"/>
      <c r="B301"/>
      <c r="C301"/>
      <c r="D301"/>
      <c r="E301"/>
      <c r="F301"/>
      <c r="G301"/>
      <c r="H301"/>
      <c r="J301"/>
      <c r="K301"/>
      <c r="L301"/>
    </row>
    <row r="302" spans="1:12" ht="15">
      <c r="A302"/>
      <c r="B302"/>
      <c r="C302"/>
      <c r="D302"/>
      <c r="E302"/>
      <c r="F302"/>
      <c r="G302"/>
      <c r="H302"/>
      <c r="J302"/>
      <c r="K302"/>
      <c r="L302"/>
    </row>
    <row r="303" spans="1:12" ht="15">
      <c r="A303"/>
      <c r="B303"/>
      <c r="C303"/>
      <c r="D303"/>
      <c r="E303"/>
      <c r="F303"/>
      <c r="G303"/>
      <c r="H303"/>
      <c r="J303"/>
      <c r="K303"/>
      <c r="L303"/>
    </row>
    <row r="304" spans="1:12" ht="15">
      <c r="A304"/>
      <c r="B304"/>
      <c r="C304"/>
      <c r="D304"/>
      <c r="E304"/>
      <c r="F304"/>
      <c r="G304"/>
      <c r="H304"/>
      <c r="J304"/>
      <c r="K304"/>
      <c r="L304"/>
    </row>
    <row r="305" spans="1:12" ht="15">
      <c r="A305"/>
      <c r="B305"/>
      <c r="C305"/>
      <c r="D305"/>
      <c r="E305"/>
      <c r="F305"/>
      <c r="G305"/>
      <c r="H305"/>
      <c r="J305"/>
      <c r="K305"/>
      <c r="L305"/>
    </row>
    <row r="306" spans="1:12" ht="15">
      <c r="A306"/>
      <c r="B306"/>
      <c r="C306"/>
      <c r="D306"/>
      <c r="E306"/>
      <c r="F306"/>
      <c r="G306"/>
      <c r="H306"/>
      <c r="J306"/>
      <c r="K306"/>
      <c r="L306"/>
    </row>
    <row r="307" spans="1:12" ht="15">
      <c r="A307"/>
      <c r="B307"/>
      <c r="C307"/>
      <c r="D307"/>
      <c r="E307"/>
      <c r="F307"/>
      <c r="G307"/>
      <c r="H307"/>
      <c r="J307"/>
      <c r="K307"/>
      <c r="L307"/>
    </row>
    <row r="308" spans="1:12" ht="15">
      <c r="A308"/>
      <c r="B308"/>
      <c r="C308"/>
      <c r="D308"/>
      <c r="E308"/>
      <c r="F308"/>
      <c r="G308"/>
      <c r="H308"/>
      <c r="J308"/>
      <c r="K308"/>
      <c r="L308"/>
    </row>
    <row r="309" spans="1:12" ht="15">
      <c r="A309"/>
      <c r="B309"/>
      <c r="C309"/>
      <c r="D309"/>
      <c r="E309"/>
      <c r="F309"/>
      <c r="G309"/>
      <c r="H309"/>
      <c r="J309"/>
      <c r="K309"/>
      <c r="L309"/>
    </row>
    <row r="310" spans="1:12" ht="15">
      <c r="A310"/>
      <c r="B310"/>
      <c r="C310"/>
      <c r="D310"/>
      <c r="E310"/>
      <c r="F310"/>
      <c r="G310"/>
      <c r="H310"/>
      <c r="J310"/>
      <c r="K310"/>
      <c r="L310"/>
    </row>
    <row r="311" spans="1:12" ht="15">
      <c r="A311"/>
      <c r="B311"/>
      <c r="C311"/>
      <c r="D311"/>
      <c r="E311"/>
      <c r="F311"/>
      <c r="G311"/>
      <c r="H311"/>
      <c r="J311"/>
      <c r="K311"/>
      <c r="L311"/>
    </row>
    <row r="312" spans="1:12" ht="15">
      <c r="A312"/>
      <c r="B312"/>
      <c r="C312"/>
      <c r="D312"/>
      <c r="E312"/>
      <c r="F312"/>
      <c r="G312"/>
      <c r="H312"/>
      <c r="J312"/>
      <c r="K312"/>
      <c r="L312"/>
    </row>
    <row r="313" spans="1:12" ht="15">
      <c r="A313"/>
      <c r="B313"/>
      <c r="C313"/>
      <c r="D313"/>
      <c r="E313"/>
      <c r="F313"/>
      <c r="G313"/>
      <c r="H313"/>
      <c r="J313"/>
      <c r="K313"/>
      <c r="L313"/>
    </row>
    <row r="314" spans="1:12" ht="15">
      <c r="A314"/>
      <c r="B314"/>
      <c r="C314"/>
      <c r="D314"/>
      <c r="E314"/>
      <c r="F314"/>
      <c r="G314"/>
      <c r="H314"/>
      <c r="J314"/>
      <c r="K314"/>
      <c r="L314"/>
    </row>
    <row r="315" spans="1:12" ht="15">
      <c r="A315"/>
      <c r="B315"/>
      <c r="C315"/>
      <c r="D315"/>
      <c r="E315"/>
      <c r="F315"/>
      <c r="G315"/>
      <c r="H315"/>
      <c r="J315"/>
      <c r="K315"/>
      <c r="L315"/>
    </row>
    <row r="316" spans="1:12" ht="15">
      <c r="A316"/>
      <c r="B316"/>
      <c r="C316"/>
      <c r="D316"/>
      <c r="E316"/>
      <c r="F316"/>
      <c r="G316"/>
      <c r="H316"/>
      <c r="J316"/>
      <c r="K316"/>
      <c r="L316"/>
    </row>
    <row r="317" spans="1:12" ht="15">
      <c r="A317"/>
      <c r="B317"/>
      <c r="C317"/>
      <c r="D317"/>
      <c r="E317"/>
      <c r="F317"/>
      <c r="G317"/>
      <c r="H317"/>
      <c r="J317"/>
      <c r="K317"/>
      <c r="L317"/>
    </row>
    <row r="318" spans="1:12" ht="15">
      <c r="A318"/>
      <c r="B318"/>
      <c r="C318"/>
      <c r="D318"/>
      <c r="E318"/>
      <c r="F318"/>
      <c r="G318"/>
      <c r="H318"/>
      <c r="J318"/>
      <c r="K318"/>
      <c r="L318"/>
    </row>
    <row r="319" spans="1:12" ht="15">
      <c r="A319"/>
      <c r="B319"/>
      <c r="C319"/>
      <c r="D319"/>
      <c r="E319"/>
      <c r="F319"/>
      <c r="G319"/>
      <c r="H319"/>
      <c r="J319"/>
      <c r="K319"/>
      <c r="L319"/>
    </row>
    <row r="320" spans="1:12" ht="15">
      <c r="A320"/>
      <c r="B320"/>
      <c r="C320"/>
      <c r="D320"/>
      <c r="E320"/>
      <c r="F320"/>
      <c r="G320"/>
      <c r="H320"/>
      <c r="J320"/>
      <c r="K320"/>
      <c r="L320"/>
    </row>
    <row r="321" spans="1:12" ht="15">
      <c r="A321"/>
      <c r="B321"/>
      <c r="C321"/>
      <c r="D321"/>
      <c r="E321"/>
      <c r="F321"/>
      <c r="G321"/>
      <c r="H321"/>
      <c r="J321"/>
      <c r="K321"/>
      <c r="L321"/>
    </row>
    <row r="322" spans="1:12" ht="15">
      <c r="A322"/>
      <c r="B322"/>
      <c r="C322"/>
      <c r="D322"/>
      <c r="E322"/>
      <c r="F322"/>
      <c r="G322"/>
      <c r="H322"/>
      <c r="J322"/>
      <c r="K322"/>
      <c r="L322"/>
    </row>
    <row r="323" spans="1:12" ht="15">
      <c r="A323"/>
      <c r="B323"/>
      <c r="C323"/>
      <c r="D323"/>
      <c r="E323"/>
      <c r="F323"/>
      <c r="G323"/>
      <c r="H323"/>
      <c r="J323"/>
      <c r="K323"/>
      <c r="L323"/>
    </row>
    <row r="324" spans="1:12" ht="15">
      <c r="A324"/>
      <c r="B324"/>
      <c r="C324"/>
      <c r="D324"/>
      <c r="E324"/>
      <c r="F324"/>
      <c r="G324"/>
      <c r="H324"/>
      <c r="J324"/>
      <c r="K324"/>
      <c r="L324"/>
    </row>
    <row r="325" spans="1:12" ht="15">
      <c r="A325"/>
      <c r="B325"/>
      <c r="C325"/>
      <c r="D325"/>
      <c r="E325"/>
      <c r="F325"/>
      <c r="G325"/>
      <c r="H325"/>
      <c r="J325"/>
      <c r="K325"/>
      <c r="L325"/>
    </row>
    <row r="326" spans="1:12" ht="15">
      <c r="A326"/>
      <c r="B326"/>
      <c r="C326"/>
      <c r="D326"/>
      <c r="E326"/>
      <c r="F326"/>
      <c r="G326"/>
      <c r="H326"/>
      <c r="J326"/>
      <c r="K326"/>
      <c r="L326"/>
    </row>
    <row r="327" spans="1:12" ht="15">
      <c r="A327"/>
      <c r="B327"/>
      <c r="C327"/>
      <c r="D327"/>
      <c r="E327"/>
      <c r="F327"/>
      <c r="G327"/>
      <c r="H327"/>
      <c r="J327"/>
      <c r="K327"/>
      <c r="L327"/>
    </row>
    <row r="328" spans="1:12" ht="15">
      <c r="A328"/>
      <c r="B328"/>
      <c r="C328"/>
      <c r="D328"/>
      <c r="E328"/>
      <c r="F328"/>
      <c r="G328"/>
      <c r="H328"/>
      <c r="J328"/>
      <c r="K328"/>
      <c r="L328"/>
    </row>
    <row r="329" spans="1:12" ht="15">
      <c r="A329"/>
      <c r="B329"/>
      <c r="C329"/>
      <c r="D329"/>
      <c r="E329"/>
      <c r="F329"/>
      <c r="G329"/>
      <c r="H329"/>
      <c r="J329"/>
      <c r="K329"/>
      <c r="L329"/>
    </row>
    <row r="330" spans="1:12" ht="15">
      <c r="A330"/>
      <c r="B330"/>
      <c r="C330"/>
      <c r="D330"/>
      <c r="E330"/>
      <c r="F330"/>
      <c r="G330"/>
      <c r="H330"/>
      <c r="J330"/>
      <c r="K330"/>
      <c r="L330"/>
    </row>
    <row r="331" spans="1:12" ht="15">
      <c r="A331"/>
      <c r="B331"/>
      <c r="C331"/>
      <c r="D331"/>
      <c r="E331"/>
      <c r="F331"/>
      <c r="G331"/>
      <c r="H331"/>
      <c r="J331"/>
      <c r="K331"/>
      <c r="L331"/>
    </row>
    <row r="332" spans="1:12" ht="15">
      <c r="A332"/>
      <c r="B332"/>
      <c r="C332"/>
      <c r="D332"/>
      <c r="E332"/>
      <c r="F332"/>
      <c r="G332"/>
      <c r="H332"/>
      <c r="J332"/>
      <c r="K332"/>
      <c r="L332"/>
    </row>
    <row r="333" spans="1:12" ht="15">
      <c r="A333"/>
      <c r="B333"/>
      <c r="C333"/>
      <c r="D333"/>
      <c r="E333"/>
      <c r="F333"/>
      <c r="G333"/>
      <c r="H333"/>
      <c r="J333"/>
      <c r="K333"/>
      <c r="L333"/>
    </row>
    <row r="334" spans="1:12" ht="15">
      <c r="A334"/>
      <c r="B334"/>
      <c r="C334"/>
      <c r="D334"/>
      <c r="E334"/>
      <c r="F334"/>
      <c r="G334"/>
      <c r="H334"/>
      <c r="J334"/>
      <c r="K334"/>
      <c r="L334"/>
    </row>
    <row r="335" spans="1:12" ht="15">
      <c r="A335"/>
      <c r="B335"/>
      <c r="C335"/>
      <c r="D335"/>
      <c r="E335"/>
      <c r="F335"/>
      <c r="G335"/>
      <c r="H335"/>
      <c r="J335"/>
      <c r="K335"/>
      <c r="L335"/>
    </row>
    <row r="336" spans="2:4" ht="15.75">
      <c r="B336"/>
      <c r="D336"/>
    </row>
    <row r="337" spans="2:4" ht="15.75">
      <c r="B337"/>
      <c r="D337"/>
    </row>
    <row r="338" spans="2:4" ht="15.75">
      <c r="B338"/>
      <c r="D338"/>
    </row>
    <row r="339" spans="2:4" ht="15.75">
      <c r="B339"/>
      <c r="D339"/>
    </row>
    <row r="340" spans="2:4" ht="15.75">
      <c r="B340"/>
      <c r="D340"/>
    </row>
    <row r="341" spans="2:4" ht="15.75">
      <c r="B341"/>
      <c r="D341"/>
    </row>
    <row r="342" spans="2:4" ht="15.75">
      <c r="B342"/>
      <c r="D342"/>
    </row>
    <row r="343" spans="2:4" ht="15.75">
      <c r="B343"/>
      <c r="D343"/>
    </row>
    <row r="344" spans="2:4" ht="15.75">
      <c r="B344"/>
      <c r="D344"/>
    </row>
    <row r="345" spans="2:4" ht="15.75">
      <c r="B345"/>
      <c r="D345"/>
    </row>
    <row r="346" spans="2:4" ht="15.75">
      <c r="B346"/>
      <c r="D346"/>
    </row>
    <row r="347" spans="2:4" ht="15.75">
      <c r="B347"/>
      <c r="D347"/>
    </row>
    <row r="348" spans="2:4" ht="15.75">
      <c r="B348"/>
      <c r="D348"/>
    </row>
    <row r="349" spans="2:4" ht="15.75">
      <c r="B349"/>
      <c r="D349"/>
    </row>
    <row r="350" spans="2:4" ht="15.75">
      <c r="B350"/>
      <c r="D350"/>
    </row>
    <row r="351" spans="2:4" ht="15.75">
      <c r="B351"/>
      <c r="D351"/>
    </row>
    <row r="352" spans="2:4" ht="15.75">
      <c r="B352"/>
      <c r="D352"/>
    </row>
    <row r="353" spans="2:4" ht="15.75">
      <c r="B353"/>
      <c r="D353"/>
    </row>
    <row r="354" spans="2:4" ht="15.75">
      <c r="B354"/>
      <c r="D354"/>
    </row>
    <row r="355" spans="2:4" ht="15.75">
      <c r="B355"/>
      <c r="D355"/>
    </row>
    <row r="356" spans="2:4" ht="15.75">
      <c r="B356"/>
      <c r="D356"/>
    </row>
    <row r="357" spans="2:4" ht="15.75">
      <c r="B357"/>
      <c r="D357"/>
    </row>
    <row r="358" spans="2:4" ht="15.75">
      <c r="B358"/>
      <c r="D358"/>
    </row>
    <row r="359" spans="2:4" ht="15.75">
      <c r="B359"/>
      <c r="D359"/>
    </row>
    <row r="360" spans="2:4" ht="15.75">
      <c r="B360"/>
      <c r="D360"/>
    </row>
    <row r="361" spans="2:4" ht="15.75">
      <c r="B361"/>
      <c r="D361"/>
    </row>
    <row r="362" spans="2:4" ht="15.75">
      <c r="B362"/>
      <c r="D362"/>
    </row>
    <row r="363" spans="2:4" ht="15.75">
      <c r="B363"/>
      <c r="D363"/>
    </row>
    <row r="364" spans="2:4" ht="15.75">
      <c r="B364"/>
      <c r="D364"/>
    </row>
    <row r="365" spans="2:4" ht="15.75">
      <c r="B365"/>
      <c r="D365"/>
    </row>
    <row r="366" spans="2:4" ht="15.75">
      <c r="B366"/>
      <c r="D366"/>
    </row>
    <row r="367" spans="2:4" ht="15.75">
      <c r="B367"/>
      <c r="D367"/>
    </row>
    <row r="368" spans="2:4" ht="15.75">
      <c r="B368"/>
      <c r="D368"/>
    </row>
    <row r="369" spans="2:4" ht="15.75">
      <c r="B369"/>
      <c r="D369"/>
    </row>
    <row r="370" spans="2:4" ht="15.75">
      <c r="B370"/>
      <c r="D370"/>
    </row>
    <row r="371" spans="2:4" ht="15.75">
      <c r="B371"/>
      <c r="D371"/>
    </row>
    <row r="372" spans="2:4" ht="15.75">
      <c r="B372"/>
      <c r="D372"/>
    </row>
    <row r="373" spans="2:4" ht="15.75">
      <c r="B373"/>
      <c r="D373"/>
    </row>
    <row r="374" spans="2:4" ht="15.75">
      <c r="B374"/>
      <c r="D374"/>
    </row>
    <row r="375" spans="2:4" ht="15.75">
      <c r="B375"/>
      <c r="D375"/>
    </row>
    <row r="376" spans="2:4" ht="15.75">
      <c r="B376"/>
      <c r="D376"/>
    </row>
    <row r="377" spans="2:4" ht="15.75">
      <c r="B377"/>
      <c r="D377"/>
    </row>
    <row r="378" spans="2:4" ht="15.75">
      <c r="B378"/>
      <c r="D378"/>
    </row>
    <row r="379" spans="2:4" ht="15.75">
      <c r="B379"/>
      <c r="D379"/>
    </row>
    <row r="380" spans="2:4" ht="15.75">
      <c r="B380"/>
      <c r="D380"/>
    </row>
    <row r="381" spans="2:4" ht="15.75">
      <c r="B381"/>
      <c r="D381"/>
    </row>
    <row r="382" spans="2:4" ht="15.75">
      <c r="B382"/>
      <c r="D382"/>
    </row>
    <row r="383" spans="2:4" ht="15.75">
      <c r="B383"/>
      <c r="D383"/>
    </row>
    <row r="384" spans="2:4" ht="15.75">
      <c r="B384"/>
      <c r="D384"/>
    </row>
    <row r="385" spans="2:4" ht="15.75">
      <c r="B385"/>
      <c r="D385"/>
    </row>
    <row r="386" spans="2:4" ht="15.75">
      <c r="B386"/>
      <c r="D386"/>
    </row>
    <row r="387" spans="2:4" ht="15.75">
      <c r="B387"/>
      <c r="D387"/>
    </row>
    <row r="388" spans="2:4" ht="15.75">
      <c r="B388"/>
      <c r="D388"/>
    </row>
    <row r="389" spans="2:4" ht="15.75">
      <c r="B389"/>
      <c r="D389"/>
    </row>
    <row r="390" spans="2:4" ht="15.75">
      <c r="B390"/>
      <c r="D390"/>
    </row>
    <row r="391" spans="2:4" ht="15.75">
      <c r="B391"/>
      <c r="D391"/>
    </row>
    <row r="392" spans="2:4" ht="15.75">
      <c r="B392"/>
      <c r="D392"/>
    </row>
    <row r="393" spans="2:4" ht="15.75">
      <c r="B393"/>
      <c r="D393"/>
    </row>
    <row r="394" spans="2:4" ht="15.75">
      <c r="B394"/>
      <c r="D394"/>
    </row>
    <row r="395" spans="2:4" ht="15.75">
      <c r="B395"/>
      <c r="D395"/>
    </row>
    <row r="396" spans="2:4" ht="15.75">
      <c r="B396"/>
      <c r="D396"/>
    </row>
    <row r="397" spans="2:4" ht="15.75">
      <c r="B397"/>
      <c r="D397"/>
    </row>
    <row r="398" spans="2:4" ht="15.75">
      <c r="B398"/>
      <c r="D398"/>
    </row>
    <row r="399" spans="2:4" ht="15.75">
      <c r="B399"/>
      <c r="D399"/>
    </row>
    <row r="400" spans="2:4" ht="15.75">
      <c r="B400"/>
      <c r="D400"/>
    </row>
    <row r="401" spans="2:4" ht="15.75">
      <c r="B401"/>
      <c r="D401"/>
    </row>
    <row r="402" spans="2:4" ht="15.75">
      <c r="B402"/>
      <c r="D402"/>
    </row>
    <row r="403" spans="2:4" ht="15.75">
      <c r="B403"/>
      <c r="D403"/>
    </row>
    <row r="404" spans="2:4" ht="15.75">
      <c r="B404"/>
      <c r="D404"/>
    </row>
    <row r="405" spans="2:4" ht="15.75">
      <c r="B405"/>
      <c r="D405"/>
    </row>
    <row r="406" spans="2:4" ht="15.75">
      <c r="B406"/>
      <c r="D406"/>
    </row>
    <row r="407" spans="2:4" ht="15.75">
      <c r="B407"/>
      <c r="D407"/>
    </row>
    <row r="408" spans="2:4" ht="15.75">
      <c r="B408"/>
      <c r="D408"/>
    </row>
    <row r="409" spans="2:4" ht="15.75">
      <c r="B409"/>
      <c r="D409"/>
    </row>
    <row r="410" spans="2:4" ht="15.75">
      <c r="B410"/>
      <c r="D410"/>
    </row>
    <row r="411" spans="2:4" ht="15.75">
      <c r="B411"/>
      <c r="D411"/>
    </row>
    <row r="412" spans="2:4" ht="15.75">
      <c r="B412"/>
      <c r="D412"/>
    </row>
    <row r="413" spans="2:4" ht="15.75">
      <c r="B413"/>
      <c r="D413"/>
    </row>
    <row r="414" spans="2:4" ht="15.75">
      <c r="B414"/>
      <c r="D414"/>
    </row>
    <row r="415" spans="2:4" ht="15.75">
      <c r="B415"/>
      <c r="D415"/>
    </row>
    <row r="416" spans="2:4" ht="15.75">
      <c r="B416"/>
      <c r="D416"/>
    </row>
    <row r="417" spans="2:4" ht="15.75">
      <c r="B417"/>
      <c r="D417"/>
    </row>
    <row r="418" spans="2:4" ht="15.75">
      <c r="B418"/>
      <c r="D418"/>
    </row>
    <row r="419" spans="2:4" ht="15.75">
      <c r="B419"/>
      <c r="D419"/>
    </row>
    <row r="420" spans="2:4" ht="15.75">
      <c r="B420"/>
      <c r="D420"/>
    </row>
    <row r="421" spans="2:4" ht="15.75">
      <c r="B421"/>
      <c r="D421"/>
    </row>
    <row r="422" spans="2:4" ht="15.75">
      <c r="B422"/>
      <c r="D422"/>
    </row>
    <row r="423" spans="2:4" ht="15.75">
      <c r="B423"/>
      <c r="D423"/>
    </row>
    <row r="424" spans="2:4" ht="15.75">
      <c r="B424"/>
      <c r="D424"/>
    </row>
    <row r="425" spans="2:4" ht="15.75">
      <c r="B425"/>
      <c r="D425"/>
    </row>
    <row r="426" spans="2:4" ht="15.75">
      <c r="B426"/>
      <c r="D426"/>
    </row>
    <row r="427" spans="2:4" ht="15.75">
      <c r="B427"/>
      <c r="D427"/>
    </row>
    <row r="428" spans="2:4" ht="15.75">
      <c r="B428"/>
      <c r="D428"/>
    </row>
    <row r="429" spans="2:4" ht="15.75">
      <c r="B429"/>
      <c r="D429"/>
    </row>
    <row r="430" spans="2:4" ht="15.75">
      <c r="B430"/>
      <c r="D430"/>
    </row>
    <row r="431" spans="2:4" ht="15.75">
      <c r="B431"/>
      <c r="D431"/>
    </row>
    <row r="432" spans="2:4" ht="15.75">
      <c r="B432"/>
      <c r="D432"/>
    </row>
    <row r="433" spans="2:4" ht="15.75">
      <c r="B433"/>
      <c r="D433"/>
    </row>
    <row r="434" spans="2:4" ht="15.75">
      <c r="B434"/>
      <c r="D434"/>
    </row>
    <row r="435" spans="2:4" ht="15.75">
      <c r="B435"/>
      <c r="D435"/>
    </row>
    <row r="436" spans="2:4" ht="15.75">
      <c r="B436"/>
      <c r="D436"/>
    </row>
    <row r="437" spans="2:4" ht="15.75">
      <c r="B437"/>
      <c r="D437"/>
    </row>
    <row r="438" spans="2:4" ht="15.75">
      <c r="B438"/>
      <c r="D438"/>
    </row>
    <row r="439" spans="2:4" ht="15.75">
      <c r="B439"/>
      <c r="D439"/>
    </row>
    <row r="440" spans="2:4" ht="15.75">
      <c r="B440"/>
      <c r="D440"/>
    </row>
    <row r="441" spans="2:4" ht="15.75">
      <c r="B441"/>
      <c r="D441"/>
    </row>
    <row r="442" spans="2:4" ht="15.75">
      <c r="B442"/>
      <c r="D442"/>
    </row>
    <row r="443" spans="2:4" ht="15.75">
      <c r="B443"/>
      <c r="D443"/>
    </row>
    <row r="444" spans="2:4" ht="15.75">
      <c r="B444"/>
      <c r="D444"/>
    </row>
    <row r="445" spans="2:4" ht="15.75">
      <c r="B445"/>
      <c r="D445"/>
    </row>
    <row r="446" spans="2:4" ht="15.75">
      <c r="B446"/>
      <c r="D446"/>
    </row>
    <row r="447" spans="2:4" ht="15.75">
      <c r="B447"/>
      <c r="D447"/>
    </row>
    <row r="448" spans="2:4" ht="15.75">
      <c r="B448"/>
      <c r="D448"/>
    </row>
    <row r="449" spans="2:4" ht="15.75">
      <c r="B449"/>
      <c r="D449"/>
    </row>
    <row r="450" spans="2:4" ht="15.75">
      <c r="B450"/>
      <c r="D450"/>
    </row>
    <row r="451" spans="2:4" ht="15.75">
      <c r="B451"/>
      <c r="D451"/>
    </row>
    <row r="452" spans="2:4" ht="15.75">
      <c r="B452"/>
      <c r="D452"/>
    </row>
    <row r="453" spans="2:4" ht="15.75">
      <c r="B453"/>
      <c r="D453"/>
    </row>
    <row r="454" spans="2:4" ht="15.75">
      <c r="B454"/>
      <c r="D454"/>
    </row>
    <row r="455" spans="2:4" ht="15.75">
      <c r="B455"/>
      <c r="D455"/>
    </row>
    <row r="456" spans="2:4" ht="15.75">
      <c r="B456"/>
      <c r="D456"/>
    </row>
    <row r="457" spans="2:4" ht="15.75">
      <c r="B457"/>
      <c r="D457"/>
    </row>
    <row r="458" spans="2:4" ht="15.75">
      <c r="B458"/>
      <c r="D458"/>
    </row>
    <row r="459" spans="2:4" ht="15.75">
      <c r="B459"/>
      <c r="D459"/>
    </row>
    <row r="460" spans="2:4" ht="15.75">
      <c r="B460"/>
      <c r="D460"/>
    </row>
    <row r="461" spans="2:4" ht="15.75">
      <c r="B461"/>
      <c r="D461"/>
    </row>
    <row r="462" spans="2:4" ht="15.75">
      <c r="B462"/>
      <c r="D462"/>
    </row>
    <row r="463" spans="2:4" ht="15.75">
      <c r="B463"/>
      <c r="D463"/>
    </row>
    <row r="464" spans="2:4" ht="15.75">
      <c r="B464"/>
      <c r="D464"/>
    </row>
    <row r="465" spans="2:4" ht="15.75">
      <c r="B465"/>
      <c r="D465"/>
    </row>
    <row r="466" spans="2:4" ht="15.75">
      <c r="B466"/>
      <c r="D466"/>
    </row>
    <row r="467" spans="2:4" ht="15.75">
      <c r="B467"/>
      <c r="D467"/>
    </row>
    <row r="468" spans="2:4" ht="15.75">
      <c r="B468"/>
      <c r="D468"/>
    </row>
    <row r="469" spans="2:4" ht="15.75">
      <c r="B469"/>
      <c r="D469"/>
    </row>
    <row r="470" spans="2:4" ht="15.75">
      <c r="B470"/>
      <c r="D470"/>
    </row>
    <row r="471" spans="2:4" ht="15.75">
      <c r="B471"/>
      <c r="D471"/>
    </row>
    <row r="472" spans="2:4" ht="15.75">
      <c r="B472"/>
      <c r="D472"/>
    </row>
    <row r="473" spans="2:4" ht="15.75">
      <c r="B473"/>
      <c r="D473"/>
    </row>
    <row r="474" spans="2:4" ht="15.75">
      <c r="B474"/>
      <c r="D474"/>
    </row>
    <row r="475" spans="2:4" ht="15.75">
      <c r="B475"/>
      <c r="D475"/>
    </row>
    <row r="476" spans="2:4" ht="15.75">
      <c r="B476"/>
      <c r="D476"/>
    </row>
    <row r="477" spans="2:4" ht="15.75">
      <c r="B477"/>
      <c r="D477"/>
    </row>
    <row r="478" spans="2:4" ht="15.75">
      <c r="B478"/>
      <c r="D478"/>
    </row>
    <row r="479" spans="2:4" ht="15.75">
      <c r="B479"/>
      <c r="D479"/>
    </row>
    <row r="480" spans="2:4" ht="15.75">
      <c r="B480"/>
      <c r="D480"/>
    </row>
    <row r="481" spans="2:4" ht="15.75">
      <c r="B481"/>
      <c r="D481"/>
    </row>
    <row r="482" spans="2:4" ht="15.75">
      <c r="B482"/>
      <c r="D482"/>
    </row>
    <row r="483" spans="2:4" ht="15.75">
      <c r="B483"/>
      <c r="D483"/>
    </row>
    <row r="484" spans="2:4" ht="15.75">
      <c r="B484"/>
      <c r="D484"/>
    </row>
    <row r="485" spans="2:4" ht="15.75">
      <c r="B485"/>
      <c r="D485"/>
    </row>
    <row r="486" spans="2:4" ht="15.75">
      <c r="B486"/>
      <c r="D486"/>
    </row>
    <row r="487" spans="2:4" ht="15.75">
      <c r="B487"/>
      <c r="D487"/>
    </row>
    <row r="488" spans="2:4" ht="15.75">
      <c r="B488"/>
      <c r="D488"/>
    </row>
    <row r="489" spans="2:4" ht="15.75">
      <c r="B489"/>
      <c r="D489"/>
    </row>
    <row r="490" spans="2:4" ht="15.75">
      <c r="B490"/>
      <c r="D490"/>
    </row>
    <row r="491" spans="2:4" ht="15.75">
      <c r="B491"/>
      <c r="D491"/>
    </row>
    <row r="492" spans="2:4" ht="15.75">
      <c r="B492"/>
      <c r="D492"/>
    </row>
    <row r="493" spans="2:4" ht="15.75">
      <c r="B493"/>
      <c r="D493"/>
    </row>
    <row r="494" spans="2:4" ht="15.75">
      <c r="B494"/>
      <c r="D494"/>
    </row>
    <row r="495" spans="2:4" ht="15.75">
      <c r="B495"/>
      <c r="D495"/>
    </row>
    <row r="496" spans="2:4" ht="15.75">
      <c r="B496"/>
      <c r="D496"/>
    </row>
    <row r="497" spans="2:4" ht="15.75">
      <c r="B497"/>
      <c r="D497"/>
    </row>
    <row r="498" spans="2:4" ht="15.75">
      <c r="B498"/>
      <c r="D498"/>
    </row>
    <row r="499" spans="2:4" ht="15.75">
      <c r="B499"/>
      <c r="D499"/>
    </row>
    <row r="500" spans="2:4" ht="15.75">
      <c r="B500"/>
      <c r="D500"/>
    </row>
    <row r="501" spans="2:4" ht="15.75">
      <c r="B501"/>
      <c r="D501"/>
    </row>
    <row r="502" spans="2:4" ht="15.75">
      <c r="B502"/>
      <c r="D502"/>
    </row>
    <row r="503" spans="2:4" ht="15.75">
      <c r="B503"/>
      <c r="D503"/>
    </row>
    <row r="504" spans="2:4" ht="15.75">
      <c r="B504"/>
      <c r="D504"/>
    </row>
    <row r="505" spans="2:4" ht="15.75">
      <c r="B505"/>
      <c r="D505"/>
    </row>
    <row r="506" spans="2:4" ht="15.75">
      <c r="B506"/>
      <c r="D506"/>
    </row>
    <row r="507" spans="2:4" ht="15.75">
      <c r="B507"/>
      <c r="D507"/>
    </row>
    <row r="508" spans="2:4" ht="15.75">
      <c r="B508"/>
      <c r="D508"/>
    </row>
    <row r="509" spans="2:4" ht="15.75">
      <c r="B509"/>
      <c r="D509"/>
    </row>
    <row r="510" spans="2:4" ht="15.75">
      <c r="B510"/>
      <c r="D510"/>
    </row>
    <row r="511" spans="2:4" ht="15.75">
      <c r="B511"/>
      <c r="D511"/>
    </row>
    <row r="512" spans="2:4" ht="15.75">
      <c r="B512"/>
      <c r="D512"/>
    </row>
    <row r="513" spans="2:4" ht="15.75">
      <c r="B513"/>
      <c r="D513"/>
    </row>
    <row r="514" spans="2:4" ht="15.75">
      <c r="B514"/>
      <c r="D514"/>
    </row>
    <row r="515" spans="2:4" ht="15.75">
      <c r="B515"/>
      <c r="D515"/>
    </row>
    <row r="516" spans="2:4" ht="15.75">
      <c r="B516"/>
      <c r="D516"/>
    </row>
    <row r="517" spans="2:4" ht="15.75">
      <c r="B517"/>
      <c r="D517"/>
    </row>
    <row r="518" spans="2:4" ht="15.75">
      <c r="B518"/>
      <c r="D518"/>
    </row>
    <row r="519" spans="2:4" ht="15.75">
      <c r="B519"/>
      <c r="D519"/>
    </row>
    <row r="520" spans="2:4" ht="15.75">
      <c r="B520"/>
      <c r="D520"/>
    </row>
    <row r="521" spans="2:4" ht="15.75">
      <c r="B521"/>
      <c r="D521"/>
    </row>
    <row r="522" spans="2:4" ht="15.75">
      <c r="B522"/>
      <c r="D522"/>
    </row>
    <row r="523" spans="2:4" ht="15.75">
      <c r="B523"/>
      <c r="D523"/>
    </row>
    <row r="524" spans="2:4" ht="15.75">
      <c r="B524"/>
      <c r="D524"/>
    </row>
    <row r="525" spans="2:4" ht="15.75">
      <c r="B525"/>
      <c r="D525"/>
    </row>
    <row r="526" spans="2:4" ht="15.75">
      <c r="B526"/>
      <c r="D526"/>
    </row>
    <row r="527" spans="2:4" ht="15.75">
      <c r="B527"/>
      <c r="D527"/>
    </row>
    <row r="528" spans="2:4" ht="15.75">
      <c r="B528"/>
      <c r="D528"/>
    </row>
    <row r="529" spans="2:4" ht="15.75">
      <c r="B529"/>
      <c r="D529"/>
    </row>
    <row r="530" spans="2:4" ht="15.75">
      <c r="B530"/>
      <c r="D530"/>
    </row>
    <row r="531" spans="2:4" ht="15.75">
      <c r="B531"/>
      <c r="D531"/>
    </row>
    <row r="532" spans="2:4" ht="15.75">
      <c r="B532"/>
      <c r="D532"/>
    </row>
    <row r="533" spans="2:4" ht="15.75">
      <c r="B533"/>
      <c r="D533"/>
    </row>
    <row r="534" spans="2:4" ht="15.75">
      <c r="B534"/>
      <c r="D534"/>
    </row>
    <row r="535" spans="2:4" ht="15.75">
      <c r="B535"/>
      <c r="D535"/>
    </row>
    <row r="536" spans="2:4" ht="15.75">
      <c r="B536"/>
      <c r="D536"/>
    </row>
    <row r="537" spans="2:4" ht="15.75">
      <c r="B537"/>
      <c r="D537"/>
    </row>
    <row r="538" spans="2:4" ht="15.75">
      <c r="B538"/>
      <c r="D538"/>
    </row>
    <row r="539" spans="2:4" ht="15.75">
      <c r="B539"/>
      <c r="D539"/>
    </row>
    <row r="540" spans="2:4" ht="15.75">
      <c r="B540"/>
      <c r="D540"/>
    </row>
    <row r="541" spans="2:4" ht="15.75">
      <c r="B541"/>
      <c r="D541"/>
    </row>
    <row r="542" spans="2:4" ht="15.75">
      <c r="B542"/>
      <c r="D542"/>
    </row>
    <row r="543" spans="2:4" ht="15.75">
      <c r="B543"/>
      <c r="D543"/>
    </row>
    <row r="544" spans="2:4" ht="15.75">
      <c r="B544"/>
      <c r="D544"/>
    </row>
    <row r="545" spans="2:4" ht="15.75">
      <c r="B545"/>
      <c r="D545"/>
    </row>
    <row r="546" spans="2:4" ht="15.75">
      <c r="B546"/>
      <c r="D546"/>
    </row>
    <row r="547" spans="2:4" ht="15.75">
      <c r="B547"/>
      <c r="D547"/>
    </row>
    <row r="548" spans="2:4" ht="15.75">
      <c r="B548"/>
      <c r="D548"/>
    </row>
    <row r="549" spans="2:4" ht="15.75">
      <c r="B549"/>
      <c r="D549"/>
    </row>
    <row r="550" spans="2:4" ht="15.75">
      <c r="B550"/>
      <c r="D550"/>
    </row>
    <row r="551" spans="2:4" ht="15.75">
      <c r="B551"/>
      <c r="D551"/>
    </row>
    <row r="552" spans="2:4" ht="15.75">
      <c r="B552"/>
      <c r="D552"/>
    </row>
    <row r="553" spans="2:4" ht="15.75">
      <c r="B553"/>
      <c r="D553"/>
    </row>
    <row r="554" spans="2:4" ht="15.75">
      <c r="B554"/>
      <c r="D554"/>
    </row>
    <row r="555" spans="2:4" ht="15.75">
      <c r="B555"/>
      <c r="D555"/>
    </row>
    <row r="556" spans="2:4" ht="15.75">
      <c r="B556"/>
      <c r="D556"/>
    </row>
    <row r="557" spans="2:4" ht="15.75">
      <c r="B557"/>
      <c r="D557"/>
    </row>
    <row r="558" spans="2:4" ht="15.75">
      <c r="B558"/>
      <c r="D558"/>
    </row>
    <row r="559" spans="2:4" ht="15.75">
      <c r="B559"/>
      <c r="D559"/>
    </row>
    <row r="560" spans="2:4" ht="15.75">
      <c r="B560"/>
      <c r="D560"/>
    </row>
    <row r="561" spans="2:4" ht="15.75">
      <c r="B561"/>
      <c r="D561"/>
    </row>
    <row r="562" spans="2:4" ht="15.75">
      <c r="B562"/>
      <c r="D562"/>
    </row>
    <row r="563" spans="2:4" ht="15.75">
      <c r="B563"/>
      <c r="D563"/>
    </row>
    <row r="564" spans="2:4" ht="15.75">
      <c r="B564"/>
      <c r="D564"/>
    </row>
    <row r="565" spans="2:4" ht="15.75">
      <c r="B565"/>
      <c r="D565"/>
    </row>
    <row r="566" spans="2:4" ht="15.75">
      <c r="B566"/>
      <c r="D566"/>
    </row>
    <row r="567" spans="2:4" ht="15.75">
      <c r="B567"/>
      <c r="D567"/>
    </row>
    <row r="568" spans="2:4" ht="15.75">
      <c r="B568"/>
      <c r="D568"/>
    </row>
    <row r="569" spans="2:4" ht="15.75">
      <c r="B569"/>
      <c r="D569"/>
    </row>
    <row r="570" spans="2:4" ht="15.75">
      <c r="B570"/>
      <c r="D570"/>
    </row>
    <row r="571" spans="2:4" ht="15.75">
      <c r="B571"/>
      <c r="D571"/>
    </row>
    <row r="572" spans="2:4" ht="15.75">
      <c r="B572"/>
      <c r="D572"/>
    </row>
    <row r="573" spans="2:4" ht="15.75">
      <c r="B573"/>
      <c r="D573"/>
    </row>
    <row r="574" spans="2:4" ht="15.75">
      <c r="B574"/>
      <c r="D574"/>
    </row>
    <row r="575" spans="2:4" ht="15.75">
      <c r="B575"/>
      <c r="D575"/>
    </row>
    <row r="576" spans="2:4" ht="15.75">
      <c r="B576"/>
      <c r="D576"/>
    </row>
    <row r="577" spans="2:4" ht="15.75">
      <c r="B577"/>
      <c r="D577"/>
    </row>
    <row r="578" spans="2:4" ht="15.75">
      <c r="B578"/>
      <c r="D578"/>
    </row>
    <row r="579" spans="2:4" ht="15.75">
      <c r="B579"/>
      <c r="D579"/>
    </row>
    <row r="580" spans="2:4" ht="15.75">
      <c r="B580"/>
      <c r="D580"/>
    </row>
    <row r="581" spans="2:4" ht="15.75">
      <c r="B581"/>
      <c r="D581"/>
    </row>
    <row r="582" spans="2:4" ht="15.75">
      <c r="B582"/>
      <c r="D582"/>
    </row>
    <row r="583" spans="2:4" ht="15.75">
      <c r="B583"/>
      <c r="D583"/>
    </row>
    <row r="584" spans="2:4" ht="15.75">
      <c r="B584"/>
      <c r="D584"/>
    </row>
    <row r="585" spans="2:4" ht="15.75">
      <c r="B585"/>
      <c r="D585"/>
    </row>
    <row r="586" spans="2:4" ht="15.75">
      <c r="B586"/>
      <c r="D586"/>
    </row>
    <row r="587" spans="2:4" ht="15.75">
      <c r="B587"/>
      <c r="D587"/>
    </row>
    <row r="588" spans="2:4" ht="15.75">
      <c r="B588"/>
      <c r="D588"/>
    </row>
    <row r="589" spans="2:4" ht="15.75">
      <c r="B589"/>
      <c r="D589"/>
    </row>
    <row r="590" spans="2:4" ht="15.75">
      <c r="B590"/>
      <c r="D590"/>
    </row>
    <row r="591" spans="2:4" ht="15.75">
      <c r="B591"/>
      <c r="D591"/>
    </row>
    <row r="592" spans="2:4" ht="15.75">
      <c r="B592"/>
      <c r="D592"/>
    </row>
    <row r="593" spans="2:4" ht="15.75">
      <c r="B593"/>
      <c r="D593"/>
    </row>
    <row r="594" spans="2:4" ht="15.75">
      <c r="B594"/>
      <c r="D594"/>
    </row>
    <row r="595" spans="2:4" ht="15.75">
      <c r="B595"/>
      <c r="D595"/>
    </row>
    <row r="596" spans="2:4" ht="15.75">
      <c r="B596"/>
      <c r="D596"/>
    </row>
    <row r="597" spans="2:4" ht="15.75">
      <c r="B597"/>
      <c r="D597"/>
    </row>
    <row r="598" spans="2:4" ht="15.75">
      <c r="B598"/>
      <c r="D598"/>
    </row>
    <row r="599" spans="2:4" ht="15.75">
      <c r="B599"/>
      <c r="D599"/>
    </row>
    <row r="600" spans="2:4" ht="15.75">
      <c r="B600"/>
      <c r="D600"/>
    </row>
    <row r="601" spans="2:4" ht="15.75">
      <c r="B601"/>
      <c r="D601"/>
    </row>
    <row r="602" spans="2:4" ht="15.75">
      <c r="B602"/>
      <c r="D602"/>
    </row>
    <row r="603" spans="2:4" ht="15.75">
      <c r="B603"/>
      <c r="D603"/>
    </row>
    <row r="604" spans="2:4" ht="15.75">
      <c r="B604"/>
      <c r="D604"/>
    </row>
    <row r="605" spans="2:4" ht="15.75">
      <c r="B605"/>
      <c r="D605"/>
    </row>
    <row r="606" spans="2:4" ht="15.75">
      <c r="B606"/>
      <c r="D606"/>
    </row>
    <row r="607" spans="2:4" ht="15.75">
      <c r="B607"/>
      <c r="D607"/>
    </row>
    <row r="608" spans="2:4" ht="15.75">
      <c r="B608"/>
      <c r="D608"/>
    </row>
    <row r="609" spans="2:4" ht="15.75">
      <c r="B609"/>
      <c r="D609"/>
    </row>
    <row r="610" spans="2:4" ht="15.75">
      <c r="B610"/>
      <c r="D610"/>
    </row>
    <row r="611" spans="2:4" ht="15.75">
      <c r="B611"/>
      <c r="D611"/>
    </row>
    <row r="612" spans="2:4" ht="15.75">
      <c r="B612"/>
      <c r="D612"/>
    </row>
    <row r="613" spans="2:4" ht="15.75">
      <c r="B613"/>
      <c r="D613"/>
    </row>
    <row r="614" spans="2:4" ht="15.75">
      <c r="B614"/>
      <c r="D614"/>
    </row>
    <row r="615" spans="2:4" ht="15.75">
      <c r="B615"/>
      <c r="D615"/>
    </row>
    <row r="616" spans="2:4" ht="15.75">
      <c r="B616"/>
      <c r="D616"/>
    </row>
    <row r="617" spans="2:4" ht="15.75">
      <c r="B617"/>
      <c r="D617"/>
    </row>
    <row r="618" spans="2:4" ht="15.75">
      <c r="B618"/>
      <c r="D618"/>
    </row>
    <row r="619" spans="2:4" ht="15.75">
      <c r="B619"/>
      <c r="D619"/>
    </row>
    <row r="620" spans="2:4" ht="15.75">
      <c r="B620"/>
      <c r="D620"/>
    </row>
    <row r="621" spans="2:4" ht="15.75">
      <c r="B621"/>
      <c r="D621"/>
    </row>
    <row r="622" spans="2:4" ht="15.75">
      <c r="B622"/>
      <c r="D622"/>
    </row>
    <row r="623" spans="2:4" ht="15.75">
      <c r="B623"/>
      <c r="D623"/>
    </row>
    <row r="624" spans="2:4" ht="15.75">
      <c r="B624"/>
      <c r="D624"/>
    </row>
    <row r="625" spans="2:4" ht="15.75">
      <c r="B625"/>
      <c r="D625"/>
    </row>
    <row r="626" spans="2:4" ht="15.75">
      <c r="B626"/>
      <c r="D626"/>
    </row>
    <row r="627" spans="2:4" ht="15.75">
      <c r="B627"/>
      <c r="D627"/>
    </row>
    <row r="628" spans="2:4" ht="15.75">
      <c r="B628"/>
      <c r="D628"/>
    </row>
    <row r="629" spans="2:4" ht="15.75">
      <c r="B629"/>
      <c r="D629"/>
    </row>
    <row r="630" spans="2:4" ht="15.75">
      <c r="B630"/>
      <c r="D630"/>
    </row>
    <row r="631" spans="2:4" ht="15.75">
      <c r="B631"/>
      <c r="D631"/>
    </row>
    <row r="632" spans="2:4" ht="15.75">
      <c r="B632"/>
      <c r="D632"/>
    </row>
    <row r="633" spans="2:4" ht="15.75">
      <c r="B633"/>
      <c r="D633"/>
    </row>
    <row r="634" spans="2:4" ht="15.75">
      <c r="B634"/>
      <c r="D634"/>
    </row>
    <row r="635" spans="2:4" ht="15.75">
      <c r="B635"/>
      <c r="D635"/>
    </row>
    <row r="636" spans="2:4" ht="15.75">
      <c r="B636"/>
      <c r="D636"/>
    </row>
    <row r="637" spans="2:4" ht="15.75">
      <c r="B637"/>
      <c r="D637"/>
    </row>
    <row r="638" spans="2:4" ht="15.75">
      <c r="B638"/>
      <c r="D638"/>
    </row>
    <row r="639" spans="2:4" ht="15.75">
      <c r="B639"/>
      <c r="D639"/>
    </row>
    <row r="640" spans="2:4" ht="15.75">
      <c r="B640"/>
      <c r="D640"/>
    </row>
    <row r="641" spans="2:4" ht="15.75">
      <c r="B641"/>
      <c r="D641"/>
    </row>
    <row r="642" spans="2:4" ht="15.75">
      <c r="B642"/>
      <c r="D642"/>
    </row>
    <row r="643" spans="2:4" ht="15.75">
      <c r="B643"/>
      <c r="D643"/>
    </row>
    <row r="644" spans="2:4" ht="15.75">
      <c r="B644"/>
      <c r="D644"/>
    </row>
    <row r="645" spans="2:4" ht="15.75">
      <c r="B645"/>
      <c r="D645"/>
    </row>
    <row r="646" spans="2:4" ht="15.75">
      <c r="B646"/>
      <c r="D646"/>
    </row>
    <row r="647" spans="2:4" ht="15.75">
      <c r="B647"/>
      <c r="D647"/>
    </row>
    <row r="648" spans="2:4" ht="15.75">
      <c r="B648"/>
      <c r="D648"/>
    </row>
    <row r="649" spans="2:4" ht="15.75">
      <c r="B649"/>
      <c r="D649"/>
    </row>
    <row r="650" spans="2:4" ht="15.75">
      <c r="B650"/>
      <c r="D650"/>
    </row>
    <row r="651" spans="2:4" ht="15.75">
      <c r="B651"/>
      <c r="D651"/>
    </row>
    <row r="652" spans="2:4" ht="15.75">
      <c r="B652"/>
      <c r="D652"/>
    </row>
    <row r="653" spans="2:4" ht="15.75">
      <c r="B653"/>
      <c r="D653"/>
    </row>
    <row r="654" spans="2:4" ht="15.75">
      <c r="B654"/>
      <c r="D654"/>
    </row>
    <row r="655" spans="2:4" ht="15.75">
      <c r="B655"/>
      <c r="D655"/>
    </row>
    <row r="656" spans="2:4" ht="15.75">
      <c r="B656"/>
      <c r="D656"/>
    </row>
    <row r="657" spans="2:4" ht="15.75">
      <c r="B657"/>
      <c r="D657"/>
    </row>
    <row r="658" spans="2:4" ht="15.75">
      <c r="B658"/>
      <c r="D658"/>
    </row>
    <row r="659" spans="2:4" ht="15.75">
      <c r="B659"/>
      <c r="D659"/>
    </row>
    <row r="660" spans="2:4" ht="15.75">
      <c r="B660"/>
      <c r="D660"/>
    </row>
    <row r="661" spans="2:4" ht="15.75">
      <c r="B661"/>
      <c r="D661"/>
    </row>
    <row r="662" spans="2:4" ht="15.75">
      <c r="B662"/>
      <c r="D662"/>
    </row>
    <row r="663" spans="2:4" ht="15.75">
      <c r="B663"/>
      <c r="D663"/>
    </row>
    <row r="664" spans="2:4" ht="15.75">
      <c r="B664"/>
      <c r="D664"/>
    </row>
    <row r="665" spans="2:4" ht="15.75">
      <c r="B665"/>
      <c r="D665"/>
    </row>
    <row r="666" spans="2:4" ht="15.75">
      <c r="B666"/>
      <c r="D666"/>
    </row>
    <row r="667" spans="2:4" ht="15.75">
      <c r="B667"/>
      <c r="D667"/>
    </row>
    <row r="668" spans="2:4" ht="15.75">
      <c r="B668"/>
      <c r="D668"/>
    </row>
    <row r="669" spans="2:4" ht="15.75">
      <c r="B669"/>
      <c r="D669"/>
    </row>
    <row r="670" spans="2:4" ht="15.75">
      <c r="B670"/>
      <c r="D670"/>
    </row>
    <row r="671" spans="2:4" ht="15.75">
      <c r="B671"/>
      <c r="D671"/>
    </row>
    <row r="672" spans="2:4" ht="15.75">
      <c r="B672"/>
      <c r="D672"/>
    </row>
    <row r="673" spans="2:4" ht="15.75">
      <c r="B673"/>
      <c r="D673"/>
    </row>
    <row r="674" spans="2:4" ht="15.75">
      <c r="B674"/>
      <c r="D674"/>
    </row>
    <row r="675" spans="2:4" ht="15.75">
      <c r="B675"/>
      <c r="D675"/>
    </row>
    <row r="676" spans="2:4" ht="15.75">
      <c r="B676"/>
      <c r="D676"/>
    </row>
    <row r="677" spans="2:4" ht="15.75">
      <c r="B677"/>
      <c r="D677"/>
    </row>
    <row r="678" spans="2:4" ht="15.75">
      <c r="B678"/>
      <c r="D678"/>
    </row>
    <row r="679" spans="2:4" ht="15.75">
      <c r="B679"/>
      <c r="D679"/>
    </row>
    <row r="680" spans="2:4" ht="15.75">
      <c r="B680"/>
      <c r="D680"/>
    </row>
    <row r="681" spans="2:4" ht="15.75">
      <c r="B681"/>
      <c r="D681"/>
    </row>
    <row r="682" spans="2:4" ht="15.75">
      <c r="B682"/>
      <c r="D682"/>
    </row>
    <row r="683" spans="2:4" ht="15.75">
      <c r="B683"/>
      <c r="D683"/>
    </row>
    <row r="684" spans="2:4" ht="15.75">
      <c r="B684"/>
      <c r="D684"/>
    </row>
    <row r="685" spans="2:4" ht="15.75">
      <c r="B685"/>
      <c r="D685"/>
    </row>
    <row r="686" spans="2:4" ht="15.75">
      <c r="B686"/>
      <c r="D686"/>
    </row>
    <row r="687" spans="2:4" ht="15.75">
      <c r="B687"/>
      <c r="D687"/>
    </row>
    <row r="688" spans="2:4" ht="15.75">
      <c r="B688"/>
      <c r="D688"/>
    </row>
    <row r="689" spans="2:4" ht="15.75">
      <c r="B689"/>
      <c r="D689"/>
    </row>
    <row r="690" spans="2:4" ht="15.75">
      <c r="B690"/>
      <c r="D690"/>
    </row>
    <row r="691" spans="2:4" ht="15.75">
      <c r="B691"/>
      <c r="D691"/>
    </row>
    <row r="692" spans="2:4" ht="15.75">
      <c r="B692"/>
      <c r="D692"/>
    </row>
    <row r="693" spans="2:4" ht="15.75">
      <c r="B693"/>
      <c r="D693"/>
    </row>
    <row r="694" spans="2:4" ht="15.75">
      <c r="B694"/>
      <c r="D694"/>
    </row>
    <row r="695" spans="2:4" ht="15.75">
      <c r="B695"/>
      <c r="D695"/>
    </row>
    <row r="696" spans="2:4" ht="15.75">
      <c r="B696"/>
      <c r="D696"/>
    </row>
    <row r="697" spans="2:4" ht="15.75">
      <c r="B697"/>
      <c r="D697"/>
    </row>
    <row r="698" spans="2:4" ht="15.75">
      <c r="B698"/>
      <c r="D698"/>
    </row>
    <row r="699" spans="2:4" ht="15.75">
      <c r="B699"/>
      <c r="D699"/>
    </row>
    <row r="700" spans="2:4" ht="15.75">
      <c r="B700"/>
      <c r="D700"/>
    </row>
    <row r="701" spans="2:4" ht="15.75">
      <c r="B701"/>
      <c r="D701"/>
    </row>
    <row r="702" spans="2:4" ht="15.75">
      <c r="B702"/>
      <c r="D702"/>
    </row>
    <row r="703" spans="2:4" ht="15.75">
      <c r="B703"/>
      <c r="D703"/>
    </row>
    <row r="704" spans="2:4" ht="15.75">
      <c r="B704"/>
      <c r="D704"/>
    </row>
    <row r="705" spans="2:4" ht="15.75">
      <c r="B705"/>
      <c r="D705"/>
    </row>
    <row r="706" spans="2:4" ht="15.75">
      <c r="B706"/>
      <c r="D706"/>
    </row>
    <row r="707" spans="2:4" ht="15.75">
      <c r="B707"/>
      <c r="D707"/>
    </row>
    <row r="708" spans="2:4" ht="15.75">
      <c r="B708"/>
      <c r="D708"/>
    </row>
    <row r="709" spans="2:4" ht="15.75">
      <c r="B709"/>
      <c r="D709"/>
    </row>
    <row r="710" spans="2:4" ht="15.75">
      <c r="B710"/>
      <c r="D710"/>
    </row>
    <row r="711" spans="2:4" ht="15.75">
      <c r="B711"/>
      <c r="D711"/>
    </row>
    <row r="712" spans="2:4" ht="15.75">
      <c r="B712"/>
      <c r="D712"/>
    </row>
    <row r="713" spans="2:4" ht="15.75">
      <c r="B713"/>
      <c r="D713"/>
    </row>
    <row r="714" spans="2:4" ht="15.75">
      <c r="B714"/>
      <c r="D714"/>
    </row>
    <row r="715" spans="2:4" ht="15.75">
      <c r="B715"/>
      <c r="D715"/>
    </row>
    <row r="716" spans="2:4" ht="15.75">
      <c r="B716"/>
      <c r="D716"/>
    </row>
    <row r="717" spans="2:4" ht="15.75">
      <c r="B717"/>
      <c r="D717"/>
    </row>
    <row r="718" spans="2:4" ht="15.75">
      <c r="B718"/>
      <c r="D718"/>
    </row>
    <row r="719" spans="2:4" ht="15.75">
      <c r="B719"/>
      <c r="D719"/>
    </row>
    <row r="720" spans="2:4" ht="15.75">
      <c r="B720"/>
      <c r="D720"/>
    </row>
    <row r="721" spans="2:4" ht="15.75">
      <c r="B721"/>
      <c r="D721"/>
    </row>
    <row r="722" spans="2:4" ht="15.75">
      <c r="B722"/>
      <c r="D722"/>
    </row>
    <row r="723" spans="2:4" ht="15.75">
      <c r="B723"/>
      <c r="D723"/>
    </row>
    <row r="724" spans="2:4" ht="15.75">
      <c r="B724"/>
      <c r="D724"/>
    </row>
    <row r="725" spans="2:4" ht="15.75">
      <c r="B725"/>
      <c r="D725"/>
    </row>
    <row r="726" spans="2:4" ht="15.75">
      <c r="B726"/>
      <c r="D726"/>
    </row>
    <row r="727" spans="2:4" ht="15.75">
      <c r="B727"/>
      <c r="D727"/>
    </row>
    <row r="728" spans="2:4" ht="15.75">
      <c r="B728"/>
      <c r="D728"/>
    </row>
    <row r="729" spans="2:4" ht="15.75">
      <c r="B729"/>
      <c r="D729"/>
    </row>
    <row r="730" spans="2:4" ht="15.75">
      <c r="B730"/>
      <c r="D730"/>
    </row>
    <row r="731" spans="2:4" ht="15.75">
      <c r="B731"/>
      <c r="D731"/>
    </row>
    <row r="732" spans="2:4" ht="15.75">
      <c r="B732"/>
      <c r="D732"/>
    </row>
    <row r="733" spans="2:4" ht="15.75">
      <c r="B733"/>
      <c r="D733"/>
    </row>
    <row r="734" spans="2:4" ht="15.75">
      <c r="B734"/>
      <c r="D734"/>
    </row>
    <row r="735" spans="2:4" ht="15.75">
      <c r="B735"/>
      <c r="D735"/>
    </row>
    <row r="736" spans="2:4" ht="15.75">
      <c r="B736"/>
      <c r="D736"/>
    </row>
    <row r="737" spans="2:4" ht="15.75">
      <c r="B737"/>
      <c r="D737"/>
    </row>
    <row r="738" spans="2:4" ht="15.75">
      <c r="B738"/>
      <c r="D738"/>
    </row>
    <row r="739" spans="2:4" ht="15.75">
      <c r="B739"/>
      <c r="D739"/>
    </row>
    <row r="740" spans="2:4" ht="15.75">
      <c r="B740"/>
      <c r="D740"/>
    </row>
    <row r="741" spans="2:4" ht="15.75">
      <c r="B741"/>
      <c r="D741"/>
    </row>
    <row r="742" spans="2:4" ht="15.75">
      <c r="B742"/>
      <c r="D742"/>
    </row>
    <row r="743" spans="2:4" ht="15.75">
      <c r="B743"/>
      <c r="D743"/>
    </row>
    <row r="744" spans="2:4" ht="15.75">
      <c r="B744"/>
      <c r="D744"/>
    </row>
    <row r="745" spans="2:4" ht="15.75">
      <c r="B745"/>
      <c r="D745"/>
    </row>
    <row r="746" spans="2:4" ht="15.75">
      <c r="B746"/>
      <c r="D746"/>
    </row>
    <row r="747" spans="2:4" ht="15.75">
      <c r="B747"/>
      <c r="D747"/>
    </row>
    <row r="748" spans="2:4" ht="15.75">
      <c r="B748"/>
      <c r="D748"/>
    </row>
    <row r="749" spans="2:4" ht="15.75">
      <c r="B749"/>
      <c r="D749"/>
    </row>
    <row r="750" spans="2:4" ht="15.75">
      <c r="B750"/>
      <c r="D750"/>
    </row>
    <row r="751" spans="2:4" ht="15.75">
      <c r="B751"/>
      <c r="D751"/>
    </row>
    <row r="752" spans="2:4" ht="15.75">
      <c r="B752"/>
      <c r="D752"/>
    </row>
    <row r="753" spans="2:4" ht="15.75">
      <c r="B753"/>
      <c r="D753"/>
    </row>
    <row r="754" spans="2:4" ht="15.75">
      <c r="B754"/>
      <c r="D754"/>
    </row>
    <row r="755" spans="2:4" ht="15.75">
      <c r="B755"/>
      <c r="D755"/>
    </row>
    <row r="756" spans="2:4" ht="15.75">
      <c r="B756"/>
      <c r="D756"/>
    </row>
    <row r="757" spans="2:4" ht="15.75">
      <c r="B757"/>
      <c r="D757"/>
    </row>
    <row r="758" spans="2:4" ht="15.75">
      <c r="B758"/>
      <c r="D758"/>
    </row>
    <row r="759" spans="2:4" ht="15.75">
      <c r="B759"/>
      <c r="D759"/>
    </row>
    <row r="760" spans="2:4" ht="15.75">
      <c r="B760"/>
      <c r="D760"/>
    </row>
    <row r="761" spans="2:4" ht="15.75">
      <c r="B761"/>
      <c r="D761"/>
    </row>
    <row r="762" spans="2:4" ht="15.75">
      <c r="B762"/>
      <c r="D762"/>
    </row>
    <row r="763" spans="2:4" ht="15.75">
      <c r="B763"/>
      <c r="D763"/>
    </row>
    <row r="764" spans="2:4" ht="15.75">
      <c r="B764"/>
      <c r="D764"/>
    </row>
    <row r="765" spans="2:4" ht="15.75">
      <c r="B765"/>
      <c r="D765"/>
    </row>
    <row r="766" spans="2:4" ht="15.75">
      <c r="B766"/>
      <c r="D766"/>
    </row>
    <row r="767" spans="2:4" ht="15.75">
      <c r="B767"/>
      <c r="D767"/>
    </row>
    <row r="768" spans="2:4" ht="15.75">
      <c r="B768"/>
      <c r="D768"/>
    </row>
    <row r="769" spans="2:4" ht="15.75">
      <c r="B769"/>
      <c r="D769"/>
    </row>
    <row r="770" spans="2:4" ht="15.75">
      <c r="B770"/>
      <c r="D770"/>
    </row>
    <row r="771" spans="2:4" ht="15.75">
      <c r="B771"/>
      <c r="D771"/>
    </row>
    <row r="772" spans="2:4" ht="15.75">
      <c r="B772"/>
      <c r="D772"/>
    </row>
    <row r="773" spans="2:4" ht="15.75">
      <c r="B773"/>
      <c r="D773"/>
    </row>
    <row r="774" spans="2:4" ht="15.75">
      <c r="B774"/>
      <c r="D774"/>
    </row>
    <row r="775" spans="2:4" ht="15.75">
      <c r="B775"/>
      <c r="D775"/>
    </row>
    <row r="776" spans="2:4" ht="15.75">
      <c r="B776"/>
      <c r="D776"/>
    </row>
    <row r="777" spans="2:4" ht="15.75">
      <c r="B777"/>
      <c r="D777"/>
    </row>
    <row r="778" spans="2:4" ht="15.75">
      <c r="B778"/>
      <c r="D778"/>
    </row>
    <row r="779" spans="2:4" ht="15.75">
      <c r="B779"/>
      <c r="D779"/>
    </row>
    <row r="780" spans="2:4" ht="15.75">
      <c r="B780"/>
      <c r="D780"/>
    </row>
    <row r="781" spans="2:4" ht="15.75">
      <c r="B781"/>
      <c r="D781"/>
    </row>
    <row r="782" spans="2:4" ht="15.75">
      <c r="B782"/>
      <c r="D782"/>
    </row>
    <row r="783" spans="2:4" ht="15.75">
      <c r="B783"/>
      <c r="D783"/>
    </row>
    <row r="784" spans="2:4" ht="15.75">
      <c r="B784"/>
      <c r="D784"/>
    </row>
    <row r="785" spans="2:4" ht="15.75">
      <c r="B785"/>
      <c r="D785"/>
    </row>
    <row r="786" spans="2:4" ht="15.75">
      <c r="B786"/>
      <c r="D786"/>
    </row>
    <row r="787" spans="2:4" ht="15.75">
      <c r="B787"/>
      <c r="D787"/>
    </row>
    <row r="788" spans="2:4" ht="15.75">
      <c r="B788"/>
      <c r="D788"/>
    </row>
    <row r="789" spans="2:4" ht="15.75">
      <c r="B789"/>
      <c r="D789"/>
    </row>
    <row r="790" spans="2:4" ht="15.75">
      <c r="B790"/>
      <c r="D790"/>
    </row>
    <row r="791" spans="2:4" ht="15.75">
      <c r="B791"/>
      <c r="D791"/>
    </row>
    <row r="792" spans="2:4" ht="15.75">
      <c r="B792"/>
      <c r="D792"/>
    </row>
    <row r="793" spans="2:4" ht="15.75">
      <c r="B793"/>
      <c r="D793"/>
    </row>
    <row r="794" spans="2:4" ht="15.75">
      <c r="B794"/>
      <c r="D794"/>
    </row>
    <row r="795" spans="2:4" ht="15.75">
      <c r="B795"/>
      <c r="D795"/>
    </row>
    <row r="796" spans="2:4" ht="15.75">
      <c r="B796"/>
      <c r="D796"/>
    </row>
    <row r="797" spans="2:4" ht="15.75">
      <c r="B797"/>
      <c r="D797"/>
    </row>
    <row r="798" spans="2:4" ht="15.75">
      <c r="B798"/>
      <c r="D798"/>
    </row>
    <row r="799" spans="2:4" ht="15.75">
      <c r="B799"/>
      <c r="D799"/>
    </row>
    <row r="800" spans="2:4" ht="15.75">
      <c r="B800"/>
      <c r="D800"/>
    </row>
    <row r="801" spans="2:4" ht="15.75">
      <c r="B801"/>
      <c r="D801"/>
    </row>
    <row r="802" spans="2:4" ht="15.75">
      <c r="B802"/>
      <c r="D802"/>
    </row>
    <row r="803" spans="2:4" ht="15.75">
      <c r="B803"/>
      <c r="D803"/>
    </row>
    <row r="804" spans="2:4" ht="15.75">
      <c r="B804"/>
      <c r="D804"/>
    </row>
    <row r="805" spans="2:4" ht="15.75">
      <c r="B805"/>
      <c r="D805"/>
    </row>
    <row r="806" spans="2:4" ht="15.75">
      <c r="B806"/>
      <c r="D806"/>
    </row>
    <row r="807" spans="2:4" ht="15.75">
      <c r="B807"/>
      <c r="D807"/>
    </row>
    <row r="808" spans="2:4" ht="15.75">
      <c r="B808"/>
      <c r="D808"/>
    </row>
    <row r="809" spans="2:4" ht="15.75">
      <c r="B809"/>
      <c r="D809"/>
    </row>
    <row r="810" spans="2:4" ht="15.75">
      <c r="B810"/>
      <c r="D810"/>
    </row>
    <row r="811" spans="2:4" ht="15.75">
      <c r="B811"/>
      <c r="D811"/>
    </row>
    <row r="812" spans="2:4" ht="15.75">
      <c r="B812"/>
      <c r="D812"/>
    </row>
    <row r="813" spans="2:4" ht="15.75">
      <c r="B813"/>
      <c r="D813"/>
    </row>
    <row r="814" spans="2:4" ht="15.75">
      <c r="B814"/>
      <c r="D814"/>
    </row>
    <row r="815" spans="2:4" ht="15.75">
      <c r="B815"/>
      <c r="D815"/>
    </row>
    <row r="816" spans="2:4" ht="15.75">
      <c r="B816"/>
      <c r="D816"/>
    </row>
    <row r="817" spans="2:4" ht="15.75">
      <c r="B817"/>
      <c r="D817"/>
    </row>
    <row r="818" spans="2:4" ht="15.75">
      <c r="B818"/>
      <c r="D818"/>
    </row>
    <row r="819" spans="2:4" ht="15.75">
      <c r="B819"/>
      <c r="D819"/>
    </row>
    <row r="820" spans="2:4" ht="15.75">
      <c r="B820"/>
      <c r="D820"/>
    </row>
    <row r="821" spans="2:4" ht="15.75">
      <c r="B821"/>
      <c r="D821"/>
    </row>
    <row r="822" spans="2:4" ht="15.75">
      <c r="B822"/>
      <c r="D822"/>
    </row>
    <row r="823" spans="2:4" ht="15.75">
      <c r="B823"/>
      <c r="D823"/>
    </row>
    <row r="824" spans="2:4" ht="15.75">
      <c r="B824"/>
      <c r="D824"/>
    </row>
    <row r="825" spans="2:4" ht="15.75">
      <c r="B825"/>
      <c r="D825"/>
    </row>
    <row r="826" spans="2:4" ht="15.75">
      <c r="B826"/>
      <c r="D826"/>
    </row>
    <row r="827" spans="2:4" ht="15.75">
      <c r="B827"/>
      <c r="D827"/>
    </row>
    <row r="828" spans="2:4" ht="15.75">
      <c r="B828"/>
      <c r="D828"/>
    </row>
    <row r="829" spans="2:4" ht="15.75">
      <c r="B829"/>
      <c r="D829"/>
    </row>
    <row r="830" spans="2:4" ht="15.75">
      <c r="B830"/>
      <c r="D830"/>
    </row>
    <row r="831" spans="2:4" ht="15.75">
      <c r="B831"/>
      <c r="D831"/>
    </row>
    <row r="832" spans="2:4" ht="15.75">
      <c r="B832"/>
      <c r="D832"/>
    </row>
    <row r="833" spans="2:4" ht="15.75">
      <c r="B833"/>
      <c r="D833"/>
    </row>
    <row r="834" spans="2:4" ht="15.75">
      <c r="B834"/>
      <c r="D834"/>
    </row>
    <row r="835" spans="2:4" ht="15.75">
      <c r="B835"/>
      <c r="D835"/>
    </row>
    <row r="836" spans="2:4" ht="15.75">
      <c r="B836"/>
      <c r="D836"/>
    </row>
    <row r="837" spans="2:4" ht="15.75">
      <c r="B837"/>
      <c r="D837"/>
    </row>
    <row r="838" spans="2:4" ht="15.75">
      <c r="B838"/>
      <c r="D838"/>
    </row>
    <row r="839" spans="2:4" ht="15.75">
      <c r="B839"/>
      <c r="D839"/>
    </row>
    <row r="840" spans="2:4" ht="15.75">
      <c r="B840"/>
      <c r="D840"/>
    </row>
    <row r="841" spans="2:4" ht="15.75">
      <c r="B841"/>
      <c r="D841"/>
    </row>
    <row r="842" spans="2:4" ht="15.75">
      <c r="B842"/>
      <c r="D842"/>
    </row>
    <row r="843" spans="2:4" ht="15.75">
      <c r="B843"/>
      <c r="D843"/>
    </row>
    <row r="844" spans="2:4" ht="15.75">
      <c r="B844"/>
      <c r="D844"/>
    </row>
    <row r="845" spans="2:4" ht="15.75">
      <c r="B845"/>
      <c r="D845"/>
    </row>
    <row r="846" spans="2:4" ht="15.75">
      <c r="B846"/>
      <c r="D846"/>
    </row>
    <row r="847" spans="2:4" ht="15.75">
      <c r="B847"/>
      <c r="D847"/>
    </row>
    <row r="848" spans="2:4" ht="15.75">
      <c r="B848"/>
      <c r="D848"/>
    </row>
    <row r="849" spans="2:4" ht="15.75">
      <c r="B849"/>
      <c r="D849"/>
    </row>
    <row r="850" spans="2:4" ht="15.75">
      <c r="B850"/>
      <c r="D850"/>
    </row>
    <row r="851" spans="2:4" ht="15.75">
      <c r="B851"/>
      <c r="D851"/>
    </row>
    <row r="852" spans="2:4" ht="15.75">
      <c r="B852"/>
      <c r="D852"/>
    </row>
    <row r="853" spans="2:4" ht="15.75">
      <c r="B853"/>
      <c r="D853"/>
    </row>
    <row r="854" spans="2:4" ht="15.75">
      <c r="B854"/>
      <c r="D854"/>
    </row>
    <row r="855" spans="2:4" ht="15.75">
      <c r="B855"/>
      <c r="D855"/>
    </row>
    <row r="856" spans="2:4" ht="15.75">
      <c r="B856"/>
      <c r="D856"/>
    </row>
    <row r="857" spans="2:4" ht="15.75">
      <c r="B857"/>
      <c r="D857"/>
    </row>
    <row r="858" spans="2:4" ht="15.75">
      <c r="B858"/>
      <c r="D858"/>
    </row>
    <row r="859" spans="2:4" ht="15.75">
      <c r="B859"/>
      <c r="D859"/>
    </row>
    <row r="860" spans="2:4" ht="15.75">
      <c r="B860"/>
      <c r="D860"/>
    </row>
    <row r="861" spans="2:4" ht="15.75">
      <c r="B861"/>
      <c r="D861"/>
    </row>
    <row r="862" spans="2:4" ht="15.75">
      <c r="B862"/>
      <c r="D862"/>
    </row>
    <row r="863" spans="2:4" ht="15.75">
      <c r="B863"/>
      <c r="D863"/>
    </row>
    <row r="864" spans="2:4" ht="15.75">
      <c r="B864"/>
      <c r="D864"/>
    </row>
    <row r="865" spans="2:4" ht="15.75">
      <c r="B865"/>
      <c r="D865"/>
    </row>
    <row r="866" spans="2:4" ht="15.75">
      <c r="B866"/>
      <c r="D866"/>
    </row>
    <row r="867" spans="2:4" ht="15.75">
      <c r="B867"/>
      <c r="D867"/>
    </row>
    <row r="868" spans="2:4" ht="15.75">
      <c r="B868"/>
      <c r="D868"/>
    </row>
    <row r="869" spans="2:4" ht="15.75">
      <c r="B869"/>
      <c r="D869"/>
    </row>
    <row r="870" spans="2:4" ht="15.75">
      <c r="B870"/>
      <c r="D870"/>
    </row>
    <row r="871" spans="2:4" ht="15.75">
      <c r="B871"/>
      <c r="D871"/>
    </row>
    <row r="872" spans="2:4" ht="15.75">
      <c r="B872"/>
      <c r="D872"/>
    </row>
    <row r="873" spans="2:4" ht="15.75">
      <c r="B873"/>
      <c r="D873"/>
    </row>
    <row r="874" spans="2:4" ht="15.75">
      <c r="B874"/>
      <c r="D874"/>
    </row>
    <row r="875" spans="2:4" ht="15.75">
      <c r="B875"/>
      <c r="D875"/>
    </row>
    <row r="876" spans="2:4" ht="15.75">
      <c r="B876"/>
      <c r="D876"/>
    </row>
    <row r="877" spans="2:4" ht="15.75">
      <c r="B877"/>
      <c r="D877"/>
    </row>
    <row r="878" spans="2:4" ht="15.75">
      <c r="B878"/>
      <c r="D878"/>
    </row>
    <row r="879" spans="2:4" ht="15.75">
      <c r="B879"/>
      <c r="D879"/>
    </row>
    <row r="880" spans="2:4" ht="15.75">
      <c r="B880"/>
      <c r="D880"/>
    </row>
    <row r="881" spans="2:4" ht="15.75">
      <c r="B881"/>
      <c r="D881"/>
    </row>
    <row r="882" spans="2:4" ht="15.75">
      <c r="B882"/>
      <c r="D882"/>
    </row>
    <row r="883" spans="2:4" ht="15.75">
      <c r="B883"/>
      <c r="D883"/>
    </row>
    <row r="884" spans="2:4" ht="15.75">
      <c r="B884"/>
      <c r="D884"/>
    </row>
    <row r="885" spans="2:4" ht="15.75">
      <c r="B885"/>
      <c r="D885"/>
    </row>
    <row r="886" spans="2:4" ht="15.75">
      <c r="B886"/>
      <c r="D886"/>
    </row>
    <row r="887" spans="2:4" ht="15.75">
      <c r="B887"/>
      <c r="D887"/>
    </row>
    <row r="888" spans="2:4" ht="15.75">
      <c r="B888"/>
      <c r="D888"/>
    </row>
    <row r="889" spans="2:4" ht="15.75">
      <c r="B889"/>
      <c r="D889"/>
    </row>
    <row r="890" spans="2:4" ht="15.75">
      <c r="B890"/>
      <c r="D890"/>
    </row>
    <row r="891" spans="2:4" ht="15.75">
      <c r="B891"/>
      <c r="D891"/>
    </row>
    <row r="892" spans="2:4" ht="15.75">
      <c r="B892"/>
      <c r="D892"/>
    </row>
    <row r="893" spans="2:4" ht="15.75">
      <c r="B893"/>
      <c r="D893"/>
    </row>
    <row r="894" spans="2:4" ht="15.75">
      <c r="B894"/>
      <c r="D894"/>
    </row>
    <row r="895" spans="2:4" ht="15.75">
      <c r="B895"/>
      <c r="D895"/>
    </row>
    <row r="896" spans="2:4" ht="15.75">
      <c r="B896"/>
      <c r="D896"/>
    </row>
    <row r="897" spans="2:4" ht="15.75">
      <c r="B897"/>
      <c r="D897"/>
    </row>
    <row r="898" spans="2:4" ht="15.75">
      <c r="B898"/>
      <c r="D898"/>
    </row>
    <row r="899" spans="2:4" ht="15.75">
      <c r="B899"/>
      <c r="D899"/>
    </row>
    <row r="900" spans="2:4" ht="15.75">
      <c r="B900"/>
      <c r="D900"/>
    </row>
    <row r="901" spans="2:4" ht="15.75">
      <c r="B901"/>
      <c r="D901"/>
    </row>
    <row r="902" spans="2:4" ht="15.75">
      <c r="B902"/>
      <c r="D902"/>
    </row>
    <row r="903" spans="2:4" ht="15.75">
      <c r="B903"/>
      <c r="D903"/>
    </row>
    <row r="904" spans="2:4" ht="15.75">
      <c r="B904"/>
      <c r="D904"/>
    </row>
    <row r="905" spans="2:4" ht="15.75">
      <c r="B905"/>
      <c r="D905"/>
    </row>
    <row r="906" spans="2:4" ht="15.75">
      <c r="B906"/>
      <c r="D906"/>
    </row>
    <row r="907" spans="2:4" ht="15.75">
      <c r="B907"/>
      <c r="D907"/>
    </row>
    <row r="908" spans="2:4" ht="15.75">
      <c r="B908"/>
      <c r="D908"/>
    </row>
    <row r="909" spans="2:4" ht="15.75">
      <c r="B909"/>
      <c r="D909"/>
    </row>
    <row r="910" spans="2:4" ht="15.75">
      <c r="B910"/>
      <c r="D910"/>
    </row>
    <row r="911" spans="2:4" ht="15.75">
      <c r="B911"/>
      <c r="D911"/>
    </row>
    <row r="912" spans="2:4" ht="15.75">
      <c r="B912"/>
      <c r="D912"/>
    </row>
    <row r="913" spans="2:4" ht="15.75">
      <c r="B913"/>
      <c r="D913"/>
    </row>
    <row r="914" spans="2:4" ht="15.75">
      <c r="B914"/>
      <c r="D914"/>
    </row>
    <row r="915" spans="2:4" ht="15.75">
      <c r="B915"/>
      <c r="D915"/>
    </row>
    <row r="916" spans="2:4" ht="15.75">
      <c r="B916"/>
      <c r="D916"/>
    </row>
    <row r="917" spans="2:4" ht="15.75">
      <c r="B917"/>
      <c r="D917"/>
    </row>
    <row r="918" spans="2:4" ht="15.75">
      <c r="B918"/>
      <c r="D918"/>
    </row>
    <row r="919" spans="2:4" ht="15.75">
      <c r="B919"/>
      <c r="D919"/>
    </row>
    <row r="920" spans="2:4" ht="15.75">
      <c r="B920"/>
      <c r="D920"/>
    </row>
    <row r="921" spans="2:4" ht="15.75">
      <c r="B921"/>
      <c r="D921"/>
    </row>
    <row r="922" spans="2:4" ht="15.75">
      <c r="B922"/>
      <c r="D922"/>
    </row>
    <row r="923" spans="2:4" ht="15.75">
      <c r="B923"/>
      <c r="D923"/>
    </row>
    <row r="924" spans="2:4" ht="15.75">
      <c r="B924"/>
      <c r="D924"/>
    </row>
    <row r="925" spans="2:4" ht="15.75">
      <c r="B925"/>
      <c r="D925"/>
    </row>
    <row r="926" spans="2:4" ht="15.75">
      <c r="B926"/>
      <c r="D926"/>
    </row>
    <row r="927" spans="2:4" ht="15.75">
      <c r="B927"/>
      <c r="D927"/>
    </row>
    <row r="928" spans="2:4" ht="15.75">
      <c r="B928"/>
      <c r="D928"/>
    </row>
    <row r="929" spans="2:4" ht="15.75">
      <c r="B929"/>
      <c r="D929"/>
    </row>
    <row r="930" spans="2:4" ht="15.75">
      <c r="B930"/>
      <c r="D930"/>
    </row>
    <row r="931" spans="2:4" ht="15.75">
      <c r="B931"/>
      <c r="D931"/>
    </row>
    <row r="932" spans="2:4" ht="15.75">
      <c r="B932"/>
      <c r="D932"/>
    </row>
    <row r="933" spans="2:4" ht="15.75">
      <c r="B933"/>
      <c r="D933"/>
    </row>
    <row r="934" spans="2:4" ht="15.75">
      <c r="B934"/>
      <c r="D934"/>
    </row>
    <row r="935" spans="2:4" ht="15.75">
      <c r="B935"/>
      <c r="D935"/>
    </row>
    <row r="936" spans="2:4" ht="15.75">
      <c r="B936"/>
      <c r="D936"/>
    </row>
    <row r="937" spans="2:4" ht="15.75">
      <c r="B937"/>
      <c r="D937"/>
    </row>
    <row r="938" spans="2:4" ht="15.75">
      <c r="B938"/>
      <c r="D938"/>
    </row>
    <row r="939" spans="2:4" ht="15.75">
      <c r="B939"/>
      <c r="D939"/>
    </row>
    <row r="940" spans="2:4" ht="15.75">
      <c r="B940"/>
      <c r="D940"/>
    </row>
    <row r="941" spans="2:4" ht="15.75">
      <c r="B941"/>
      <c r="D941"/>
    </row>
    <row r="942" spans="2:4" ht="15.75">
      <c r="B942"/>
      <c r="D942"/>
    </row>
    <row r="943" spans="2:4" ht="15.75">
      <c r="B943"/>
      <c r="D943"/>
    </row>
    <row r="944" spans="2:4" ht="15.75">
      <c r="B944"/>
      <c r="D944"/>
    </row>
    <row r="945" spans="2:4" ht="15.75">
      <c r="B945"/>
      <c r="D945"/>
    </row>
    <row r="946" spans="2:4" ht="15.75">
      <c r="B946"/>
      <c r="D946"/>
    </row>
    <row r="947" spans="2:4" ht="15.75">
      <c r="B947"/>
      <c r="D947"/>
    </row>
    <row r="948" spans="2:4" ht="15.75">
      <c r="B948"/>
      <c r="D948"/>
    </row>
    <row r="949" spans="2:4" ht="15.75">
      <c r="B949"/>
      <c r="D949"/>
    </row>
    <row r="950" spans="2:4" ht="15.75">
      <c r="B950"/>
      <c r="D950"/>
    </row>
    <row r="951" spans="2:4" ht="15.75">
      <c r="B951"/>
      <c r="D951"/>
    </row>
    <row r="952" spans="2:4" ht="15.75">
      <c r="B952"/>
      <c r="D952"/>
    </row>
    <row r="953" spans="2:4" ht="15.75">
      <c r="B953"/>
      <c r="D953"/>
    </row>
    <row r="954" spans="2:4" ht="15.75">
      <c r="B954"/>
      <c r="D954"/>
    </row>
    <row r="955" spans="2:4" ht="15.75">
      <c r="B955"/>
      <c r="D955"/>
    </row>
    <row r="956" spans="2:4" ht="15.75">
      <c r="B956"/>
      <c r="D956"/>
    </row>
    <row r="957" spans="2:4" ht="15.75">
      <c r="B957"/>
      <c r="D957"/>
    </row>
    <row r="958" spans="2:4" ht="15.75">
      <c r="B958"/>
      <c r="D958"/>
    </row>
    <row r="959" spans="2:4" ht="15.75">
      <c r="B959"/>
      <c r="D959"/>
    </row>
    <row r="960" spans="2:4" ht="15.75">
      <c r="B960"/>
      <c r="D960"/>
    </row>
    <row r="961" spans="2:4" ht="15.75">
      <c r="B961"/>
      <c r="D961"/>
    </row>
    <row r="962" spans="2:4" ht="15.75">
      <c r="B962"/>
      <c r="D962"/>
    </row>
    <row r="963" spans="2:4" ht="15.75">
      <c r="B963"/>
      <c r="D963"/>
    </row>
    <row r="964" spans="2:4" ht="15.75">
      <c r="B964"/>
      <c r="D964"/>
    </row>
    <row r="965" spans="2:4" ht="15.75">
      <c r="B965"/>
      <c r="D965"/>
    </row>
    <row r="966" spans="2:4" ht="15.75">
      <c r="B966"/>
      <c r="D966"/>
    </row>
    <row r="967" spans="2:4" ht="15.75">
      <c r="B967"/>
      <c r="D967"/>
    </row>
    <row r="968" spans="2:4" ht="15.75">
      <c r="B968"/>
      <c r="D968"/>
    </row>
    <row r="969" spans="2:4" ht="15.75">
      <c r="B969"/>
      <c r="D969"/>
    </row>
    <row r="970" spans="2:4" ht="15.75">
      <c r="B970"/>
      <c r="D970"/>
    </row>
    <row r="971" spans="2:4" ht="15.75">
      <c r="B971"/>
      <c r="D971"/>
    </row>
    <row r="972" spans="2:4" ht="15.75">
      <c r="B972"/>
      <c r="D972"/>
    </row>
    <row r="973" spans="2:4" ht="15.75">
      <c r="B973"/>
      <c r="D973"/>
    </row>
    <row r="974" spans="2:4" ht="15.75">
      <c r="B974"/>
      <c r="D974"/>
    </row>
    <row r="975" spans="2:4" ht="15.75">
      <c r="B975"/>
      <c r="D975"/>
    </row>
    <row r="976" spans="2:4" ht="15.75">
      <c r="B976"/>
      <c r="D976"/>
    </row>
    <row r="977" spans="2:4" ht="15.75">
      <c r="B977"/>
      <c r="D977"/>
    </row>
    <row r="978" spans="2:4" ht="15.75">
      <c r="B978"/>
      <c r="D978"/>
    </row>
    <row r="979" spans="2:4" ht="15.75">
      <c r="B979"/>
      <c r="D979"/>
    </row>
    <row r="980" spans="2:4" ht="15.75">
      <c r="B980"/>
      <c r="D980"/>
    </row>
    <row r="981" spans="2:4" ht="15.75">
      <c r="B981"/>
      <c r="D981"/>
    </row>
    <row r="982" spans="2:4" ht="15.75">
      <c r="B982"/>
      <c r="D982"/>
    </row>
    <row r="983" spans="2:4" ht="15.75">
      <c r="B983"/>
      <c r="D983"/>
    </row>
    <row r="984" spans="2:4" ht="15.75">
      <c r="B984"/>
      <c r="D984"/>
    </row>
    <row r="985" spans="2:4" ht="15.75">
      <c r="B985"/>
      <c r="D985"/>
    </row>
    <row r="986" spans="2:4" ht="15.75">
      <c r="B986"/>
      <c r="D986"/>
    </row>
    <row r="987" spans="2:4" ht="15.75">
      <c r="B987"/>
      <c r="D987"/>
    </row>
    <row r="988" spans="2:4" ht="15.75">
      <c r="B988"/>
      <c r="D988"/>
    </row>
    <row r="989" spans="2:4" ht="15.75">
      <c r="B989"/>
      <c r="D989"/>
    </row>
    <row r="990" spans="2:4" ht="15.75">
      <c r="B990"/>
      <c r="D990"/>
    </row>
    <row r="991" spans="2:4" ht="15.75">
      <c r="B991"/>
      <c r="D991"/>
    </row>
    <row r="992" spans="2:4" ht="15.75">
      <c r="B992"/>
      <c r="D992"/>
    </row>
    <row r="993" spans="2:4" ht="15.75">
      <c r="B993"/>
      <c r="D993"/>
    </row>
    <row r="994" spans="2:4" ht="15.75">
      <c r="B994"/>
      <c r="D994"/>
    </row>
    <row r="995" spans="2:4" ht="15.75">
      <c r="B995"/>
      <c r="D995"/>
    </row>
    <row r="996" spans="2:4" ht="15.75">
      <c r="B996"/>
      <c r="D996"/>
    </row>
    <row r="997" spans="2:4" ht="15.75">
      <c r="B997"/>
      <c r="D997"/>
    </row>
    <row r="998" spans="2:4" ht="15.75">
      <c r="B998"/>
      <c r="D998"/>
    </row>
    <row r="999" spans="2:4" ht="15.75">
      <c r="B999"/>
      <c r="D999"/>
    </row>
    <row r="1000" spans="2:4" ht="15.75">
      <c r="B1000"/>
      <c r="D1000"/>
    </row>
    <row r="1001" spans="2:4" ht="15.75">
      <c r="B1001"/>
      <c r="D1001"/>
    </row>
    <row r="1002" spans="2:4" ht="15.75">
      <c r="B1002"/>
      <c r="D1002"/>
    </row>
    <row r="1003" spans="2:4" ht="15.75">
      <c r="B1003"/>
      <c r="D1003"/>
    </row>
    <row r="1004" spans="2:4" ht="15.75">
      <c r="B1004"/>
      <c r="D1004"/>
    </row>
    <row r="1005" spans="2:4" ht="15.75">
      <c r="B1005"/>
      <c r="D1005"/>
    </row>
    <row r="1006" spans="2:4" ht="15.75">
      <c r="B1006"/>
      <c r="D1006"/>
    </row>
    <row r="1007" spans="2:4" ht="15.75">
      <c r="B1007"/>
      <c r="D1007"/>
    </row>
    <row r="1008" spans="2:4" ht="15.75">
      <c r="B1008"/>
      <c r="D1008"/>
    </row>
    <row r="1009" spans="2:4" ht="15.75">
      <c r="B1009"/>
      <c r="D1009"/>
    </row>
    <row r="1010" spans="2:4" ht="15.75">
      <c r="B1010"/>
      <c r="D1010"/>
    </row>
    <row r="1011" spans="2:4" ht="15.75">
      <c r="B1011"/>
      <c r="D1011"/>
    </row>
    <row r="1012" spans="2:4" ht="15.75">
      <c r="B1012"/>
      <c r="D1012"/>
    </row>
    <row r="1013" spans="2:4" ht="15.75">
      <c r="B1013"/>
      <c r="D1013"/>
    </row>
    <row r="1014" spans="2:4" ht="15.75">
      <c r="B1014"/>
      <c r="D1014"/>
    </row>
    <row r="1015" spans="2:4" ht="15.75">
      <c r="B1015"/>
      <c r="D1015"/>
    </row>
    <row r="1016" spans="2:4" ht="15.75">
      <c r="B1016"/>
      <c r="D1016"/>
    </row>
    <row r="1017" spans="2:4" ht="15.75">
      <c r="B1017"/>
      <c r="D1017"/>
    </row>
    <row r="1018" spans="2:4" ht="15.75">
      <c r="B1018"/>
      <c r="D1018"/>
    </row>
    <row r="1019" spans="2:4" ht="15.75">
      <c r="B1019"/>
      <c r="D1019"/>
    </row>
    <row r="1020" spans="2:4" ht="15.75">
      <c r="B1020"/>
      <c r="D1020"/>
    </row>
    <row r="1021" spans="2:4" ht="15.75">
      <c r="B1021"/>
      <c r="D1021"/>
    </row>
    <row r="1022" spans="2:4" ht="15.75">
      <c r="B1022"/>
      <c r="D1022"/>
    </row>
    <row r="1023" spans="2:4" ht="15.75">
      <c r="B1023"/>
      <c r="D1023"/>
    </row>
    <row r="1024" spans="2:4" ht="15.75">
      <c r="B1024"/>
      <c r="D1024"/>
    </row>
    <row r="1025" spans="2:4" ht="15.75">
      <c r="B1025"/>
      <c r="D1025"/>
    </row>
    <row r="1026" spans="2:4" ht="15.75">
      <c r="B1026"/>
      <c r="D1026"/>
    </row>
    <row r="1027" spans="2:4" ht="15.75">
      <c r="B1027"/>
      <c r="D1027"/>
    </row>
    <row r="1028" spans="2:4" ht="15.75">
      <c r="B1028"/>
      <c r="D1028"/>
    </row>
    <row r="1029" spans="2:4" ht="15.75">
      <c r="B1029"/>
      <c r="D1029"/>
    </row>
    <row r="1030" spans="2:4" ht="15.75">
      <c r="B1030"/>
      <c r="D1030"/>
    </row>
    <row r="1031" spans="2:4" ht="15.75">
      <c r="B1031"/>
      <c r="D1031"/>
    </row>
    <row r="1032" spans="2:4" ht="15.75">
      <c r="B1032"/>
      <c r="D1032"/>
    </row>
    <row r="1033" spans="2:4" ht="15.75">
      <c r="B1033"/>
      <c r="D1033"/>
    </row>
    <row r="1034" spans="2:4" ht="15.75">
      <c r="B1034"/>
      <c r="D1034"/>
    </row>
    <row r="1035" spans="2:4" ht="15.75">
      <c r="B1035"/>
      <c r="D1035"/>
    </row>
    <row r="1036" spans="2:4" ht="15.75">
      <c r="B1036"/>
      <c r="D1036"/>
    </row>
    <row r="1037" spans="2:4" ht="15.75">
      <c r="B1037"/>
      <c r="D1037"/>
    </row>
    <row r="1038" spans="2:4" ht="15.75">
      <c r="B1038"/>
      <c r="D1038"/>
    </row>
    <row r="1039" spans="2:4" ht="15.75">
      <c r="B1039"/>
      <c r="D1039"/>
    </row>
    <row r="1040" spans="2:4" ht="15.75">
      <c r="B1040"/>
      <c r="D1040"/>
    </row>
    <row r="1041" spans="2:4" ht="15.75">
      <c r="B1041"/>
      <c r="D1041"/>
    </row>
    <row r="1042" spans="2:4" ht="15.75">
      <c r="B1042"/>
      <c r="D1042"/>
    </row>
    <row r="1043" spans="2:4" ht="15.75">
      <c r="B1043"/>
      <c r="D1043"/>
    </row>
    <row r="1044" spans="2:4" ht="15.75">
      <c r="B1044"/>
      <c r="D1044"/>
    </row>
    <row r="1045" spans="2:4" ht="15.75">
      <c r="B1045"/>
      <c r="D1045"/>
    </row>
    <row r="1046" spans="2:4" ht="15.75">
      <c r="B1046"/>
      <c r="D1046"/>
    </row>
    <row r="1047" spans="2:4" ht="15.75">
      <c r="B1047"/>
      <c r="D1047"/>
    </row>
    <row r="1048" spans="2:4" ht="15.75">
      <c r="B1048"/>
      <c r="D1048"/>
    </row>
    <row r="1049" spans="2:4" ht="15.75">
      <c r="B1049"/>
      <c r="D1049"/>
    </row>
    <row r="1050" spans="2:4" ht="15.75">
      <c r="B1050"/>
      <c r="D1050"/>
    </row>
    <row r="1051" spans="2:4" ht="15.75">
      <c r="B1051"/>
      <c r="D1051"/>
    </row>
    <row r="1052" spans="2:4" ht="15.75">
      <c r="B1052"/>
      <c r="D1052"/>
    </row>
    <row r="1053" spans="2:4" ht="15.75">
      <c r="B1053"/>
      <c r="D1053"/>
    </row>
    <row r="1054" spans="2:4" ht="15.75">
      <c r="B1054"/>
      <c r="D1054"/>
    </row>
    <row r="1055" spans="2:4" ht="15.75">
      <c r="B1055"/>
      <c r="D1055"/>
    </row>
    <row r="1056" spans="2:4" ht="15.75">
      <c r="B1056"/>
      <c r="D1056"/>
    </row>
    <row r="1057" spans="2:4" ht="15.75">
      <c r="B1057"/>
      <c r="D1057"/>
    </row>
    <row r="1058" spans="2:4" ht="15.75">
      <c r="B1058"/>
      <c r="D1058"/>
    </row>
    <row r="1059" spans="2:4" ht="15.75">
      <c r="B1059"/>
      <c r="D1059"/>
    </row>
    <row r="1060" spans="2:4" ht="15.75">
      <c r="B1060"/>
      <c r="D1060"/>
    </row>
    <row r="1061" spans="2:4" ht="15.75">
      <c r="B1061"/>
      <c r="D1061"/>
    </row>
    <row r="1062" spans="2:4" ht="15.75">
      <c r="B1062"/>
      <c r="D1062"/>
    </row>
    <row r="1063" spans="2:4" ht="15.75">
      <c r="B1063"/>
      <c r="D1063"/>
    </row>
    <row r="1064" spans="2:4" ht="15.75">
      <c r="B1064"/>
      <c r="D1064"/>
    </row>
    <row r="1065" spans="2:4" ht="15.75">
      <c r="B1065"/>
      <c r="D1065"/>
    </row>
    <row r="1066" spans="2:4" ht="15.75">
      <c r="B1066"/>
      <c r="D1066"/>
    </row>
    <row r="1067" spans="2:4" ht="15.75">
      <c r="B1067"/>
      <c r="D1067"/>
    </row>
    <row r="1068" spans="2:4" ht="15.75">
      <c r="B1068"/>
      <c r="D1068"/>
    </row>
    <row r="1069" spans="2:4" ht="15.75">
      <c r="B1069"/>
      <c r="D1069"/>
    </row>
    <row r="1070" spans="2:4" ht="15.75">
      <c r="B1070"/>
      <c r="D1070"/>
    </row>
    <row r="1071" spans="2:4" ht="15.75">
      <c r="B1071"/>
      <c r="D1071"/>
    </row>
    <row r="1072" spans="2:4" ht="15.75">
      <c r="B1072"/>
      <c r="D1072"/>
    </row>
    <row r="1073" spans="2:4" ht="15.75">
      <c r="B1073"/>
      <c r="D1073"/>
    </row>
    <row r="1074" spans="2:4" ht="15.75">
      <c r="B1074"/>
      <c r="D1074"/>
    </row>
    <row r="1075" spans="2:4" ht="15.75">
      <c r="B1075"/>
      <c r="D1075"/>
    </row>
    <row r="1076" spans="2:4" ht="15.75">
      <c r="B1076"/>
      <c r="D1076"/>
    </row>
    <row r="1077" spans="2:4" ht="15.75">
      <c r="B1077"/>
      <c r="D1077"/>
    </row>
    <row r="1078" spans="2:4" ht="15.75">
      <c r="B1078"/>
      <c r="D1078"/>
    </row>
    <row r="1079" spans="2:4" ht="15.75">
      <c r="B1079"/>
      <c r="D1079"/>
    </row>
    <row r="1080" spans="2:4" ht="15.75">
      <c r="B1080"/>
      <c r="D1080"/>
    </row>
    <row r="1081" spans="2:4" ht="15.75">
      <c r="B1081"/>
      <c r="D1081"/>
    </row>
    <row r="1082" spans="2:4" ht="15.75">
      <c r="B1082"/>
      <c r="D1082"/>
    </row>
    <row r="1083" spans="2:4" ht="15.75">
      <c r="B1083"/>
      <c r="D1083"/>
    </row>
    <row r="1084" spans="2:4" ht="15.75">
      <c r="B1084"/>
      <c r="D1084"/>
    </row>
    <row r="1085" spans="2:4" ht="15.75">
      <c r="B1085"/>
      <c r="D1085"/>
    </row>
    <row r="1086" spans="2:4" ht="15.75">
      <c r="B1086"/>
      <c r="D1086"/>
    </row>
    <row r="1087" spans="2:4" ht="15.75">
      <c r="B1087"/>
      <c r="D1087"/>
    </row>
    <row r="1088" spans="2:4" ht="15.75">
      <c r="B1088"/>
      <c r="D1088"/>
    </row>
    <row r="1089" spans="2:4" ht="15.75">
      <c r="B1089"/>
      <c r="D1089"/>
    </row>
    <row r="1090" spans="2:4" ht="15.75">
      <c r="B1090"/>
      <c r="D1090"/>
    </row>
    <row r="1091" spans="2:4" ht="15.75">
      <c r="B1091"/>
      <c r="D1091"/>
    </row>
    <row r="1092" spans="2:4" ht="15.75">
      <c r="B1092"/>
      <c r="D1092"/>
    </row>
    <row r="1093" spans="2:4" ht="15.75">
      <c r="B1093"/>
      <c r="D1093"/>
    </row>
    <row r="1094" spans="2:4" ht="15.75">
      <c r="B1094"/>
      <c r="D1094"/>
    </row>
    <row r="1095" spans="2:4" ht="15.75">
      <c r="B1095"/>
      <c r="D1095"/>
    </row>
    <row r="1096" spans="2:4" ht="15.75">
      <c r="B1096"/>
      <c r="D1096"/>
    </row>
    <row r="1097" spans="2:4" ht="15.75">
      <c r="B1097"/>
      <c r="D1097"/>
    </row>
    <row r="1098" spans="2:4" ht="15.75">
      <c r="B1098"/>
      <c r="D1098"/>
    </row>
    <row r="1099" spans="2:4" ht="15.75">
      <c r="B1099"/>
      <c r="D1099"/>
    </row>
    <row r="1100" spans="2:4" ht="15.75">
      <c r="B1100"/>
      <c r="D1100"/>
    </row>
    <row r="1101" spans="2:4" ht="15.75">
      <c r="B1101"/>
      <c r="D1101"/>
    </row>
    <row r="1102" spans="2:4" ht="15.75">
      <c r="B1102"/>
      <c r="D1102"/>
    </row>
    <row r="1103" spans="2:4" ht="15.75">
      <c r="B1103"/>
      <c r="D1103"/>
    </row>
    <row r="1104" spans="2:4" ht="15.75">
      <c r="B1104"/>
      <c r="D1104"/>
    </row>
    <row r="1105" spans="2:4" ht="15.75">
      <c r="B1105"/>
      <c r="D1105"/>
    </row>
    <row r="1106" spans="2:4" ht="15.75">
      <c r="B1106"/>
      <c r="D1106"/>
    </row>
    <row r="1107" spans="2:4" ht="15.75">
      <c r="B1107"/>
      <c r="D1107"/>
    </row>
    <row r="1108" spans="2:4" ht="15.75">
      <c r="B1108"/>
      <c r="D1108"/>
    </row>
    <row r="1109" spans="2:4" ht="15.75">
      <c r="B1109"/>
      <c r="D1109"/>
    </row>
    <row r="1110" spans="2:4" ht="15.75">
      <c r="B1110"/>
      <c r="D1110"/>
    </row>
    <row r="1111" spans="2:4" ht="15.75">
      <c r="B1111"/>
      <c r="D1111"/>
    </row>
    <row r="1112" spans="2:4" ht="15.75">
      <c r="B1112"/>
      <c r="D1112"/>
    </row>
    <row r="1113" spans="2:4" ht="15.75">
      <c r="B1113"/>
      <c r="D1113"/>
    </row>
    <row r="1114" spans="2:4" ht="15.75">
      <c r="B1114"/>
      <c r="D1114"/>
    </row>
    <row r="1115" spans="2:4" ht="15.75">
      <c r="B1115"/>
      <c r="D1115"/>
    </row>
    <row r="1116" spans="2:4" ht="15.75">
      <c r="B1116"/>
      <c r="D1116"/>
    </row>
    <row r="1117" spans="2:4" ht="15.75">
      <c r="B1117"/>
      <c r="D1117"/>
    </row>
    <row r="1118" spans="2:4" ht="15.75">
      <c r="B1118"/>
      <c r="D1118"/>
    </row>
    <row r="1119" spans="2:4" ht="15.75">
      <c r="B1119"/>
      <c r="D1119"/>
    </row>
    <row r="1120" spans="2:4" ht="15.75">
      <c r="B1120"/>
      <c r="D1120"/>
    </row>
    <row r="1121" spans="2:4" ht="15.75">
      <c r="B1121"/>
      <c r="D1121"/>
    </row>
    <row r="1122" spans="2:4" ht="15.75">
      <c r="B1122"/>
      <c r="D1122"/>
    </row>
    <row r="1123" spans="2:4" ht="15.75">
      <c r="B1123"/>
      <c r="D1123"/>
    </row>
    <row r="1124" spans="2:4" ht="15.75">
      <c r="B1124"/>
      <c r="D1124"/>
    </row>
    <row r="1125" spans="2:4" ht="15.75">
      <c r="B1125"/>
      <c r="D1125"/>
    </row>
    <row r="1126" spans="2:4" ht="15.75">
      <c r="B1126"/>
      <c r="D1126"/>
    </row>
    <row r="1127" spans="2:4" ht="15.75">
      <c r="B1127"/>
      <c r="D1127"/>
    </row>
    <row r="1128" spans="2:4" ht="15.75">
      <c r="B1128"/>
      <c r="D1128"/>
    </row>
    <row r="1129" spans="2:4" ht="15.75">
      <c r="B1129"/>
      <c r="D1129"/>
    </row>
    <row r="1130" spans="2:4" ht="15.75">
      <c r="B1130"/>
      <c r="D1130"/>
    </row>
    <row r="1131" spans="2:4" ht="15.75">
      <c r="B1131"/>
      <c r="D1131"/>
    </row>
    <row r="1132" spans="2:4" ht="15.75">
      <c r="B1132"/>
      <c r="D1132"/>
    </row>
    <row r="1133" spans="2:4" ht="15.75">
      <c r="B1133"/>
      <c r="D1133"/>
    </row>
    <row r="1134" spans="2:4" ht="15.75">
      <c r="B1134"/>
      <c r="D1134"/>
    </row>
    <row r="1135" spans="2:4" ht="15.75">
      <c r="B1135"/>
      <c r="D1135"/>
    </row>
    <row r="1136" spans="2:4" ht="15.75">
      <c r="B1136"/>
      <c r="D1136"/>
    </row>
    <row r="1137" spans="2:4" ht="15.75">
      <c r="B1137"/>
      <c r="D1137"/>
    </row>
    <row r="1138" spans="2:4" ht="15.75">
      <c r="B1138"/>
      <c r="D1138"/>
    </row>
    <row r="1139" spans="2:4" ht="15.75">
      <c r="B1139"/>
      <c r="D1139"/>
    </row>
    <row r="1140" spans="2:4" ht="15.75">
      <c r="B1140"/>
      <c r="D1140"/>
    </row>
    <row r="1141" spans="2:4" ht="15.75">
      <c r="B1141"/>
      <c r="D1141"/>
    </row>
    <row r="1142" spans="2:4" ht="15.75">
      <c r="B1142"/>
      <c r="D1142"/>
    </row>
    <row r="1143" spans="2:4" ht="15.75">
      <c r="B1143"/>
      <c r="D1143"/>
    </row>
    <row r="1144" spans="2:4" ht="15.75">
      <c r="B1144"/>
      <c r="D1144"/>
    </row>
    <row r="1145" spans="2:4" ht="15.75">
      <c r="B1145"/>
      <c r="D1145"/>
    </row>
    <row r="1146" spans="2:4" ht="15.75">
      <c r="B1146"/>
      <c r="D1146"/>
    </row>
    <row r="1147" spans="2:4" ht="15.75">
      <c r="B1147"/>
      <c r="D1147"/>
    </row>
    <row r="1148" spans="2:4" ht="15.75">
      <c r="B1148"/>
      <c r="D1148"/>
    </row>
    <row r="1149" spans="2:4" ht="15.75">
      <c r="B1149"/>
      <c r="D1149"/>
    </row>
    <row r="1150" spans="2:4" ht="15.75">
      <c r="B1150"/>
      <c r="D1150"/>
    </row>
    <row r="1151" spans="2:4" ht="15.75">
      <c r="B1151"/>
      <c r="D1151"/>
    </row>
    <row r="1152" spans="2:4" ht="15.75">
      <c r="B1152"/>
      <c r="D1152"/>
    </row>
    <row r="1153" spans="2:4" ht="15.75">
      <c r="B1153"/>
      <c r="D1153"/>
    </row>
    <row r="1154" spans="2:4" ht="15.75">
      <c r="B1154"/>
      <c r="D1154"/>
    </row>
    <row r="1155" spans="2:4" ht="15.75">
      <c r="B1155"/>
      <c r="D1155"/>
    </row>
    <row r="1156" spans="2:4" ht="15.75">
      <c r="B1156"/>
      <c r="D1156"/>
    </row>
    <row r="1157" spans="2:4" ht="15.75">
      <c r="B1157"/>
      <c r="D1157"/>
    </row>
    <row r="1158" spans="2:4" ht="15.75">
      <c r="B1158"/>
      <c r="D1158"/>
    </row>
    <row r="1159" spans="2:4" ht="15.75">
      <c r="B1159"/>
      <c r="D1159"/>
    </row>
    <row r="1160" spans="2:4" ht="15.75">
      <c r="B1160"/>
      <c r="D1160"/>
    </row>
    <row r="1161" spans="2:4" ht="15.75">
      <c r="B1161"/>
      <c r="D1161"/>
    </row>
    <row r="1162" spans="2:4" ht="15.75">
      <c r="B1162"/>
      <c r="D1162"/>
    </row>
    <row r="1163" spans="2:4" ht="15.75">
      <c r="B1163"/>
      <c r="D1163"/>
    </row>
    <row r="1164" spans="2:4" ht="15.75">
      <c r="B1164"/>
      <c r="D1164"/>
    </row>
    <row r="1165" spans="2:4" ht="15.75">
      <c r="B1165"/>
      <c r="D1165"/>
    </row>
    <row r="1166" spans="2:4" ht="15.75">
      <c r="B1166"/>
      <c r="D1166"/>
    </row>
    <row r="1167" spans="2:4" ht="15.75">
      <c r="B1167"/>
      <c r="D1167"/>
    </row>
    <row r="1168" spans="2:4" ht="15.75">
      <c r="B1168"/>
      <c r="D1168"/>
    </row>
    <row r="1169" spans="2:4" ht="15.75">
      <c r="B1169"/>
      <c r="D1169"/>
    </row>
    <row r="1170" spans="2:4" ht="15.75">
      <c r="B1170"/>
      <c r="D1170"/>
    </row>
    <row r="1171" spans="2:4" ht="15.75">
      <c r="B1171"/>
      <c r="D1171"/>
    </row>
    <row r="1172" spans="2:4" ht="15.75">
      <c r="B1172"/>
      <c r="D1172"/>
    </row>
    <row r="1173" spans="2:4" ht="15.75">
      <c r="B1173"/>
      <c r="D1173"/>
    </row>
    <row r="1174" spans="2:4" ht="15.75">
      <c r="B1174"/>
      <c r="D1174"/>
    </row>
    <row r="1175" spans="2:4" ht="15.75">
      <c r="B1175"/>
      <c r="D1175"/>
    </row>
    <row r="1176" spans="2:4" ht="15.75">
      <c r="B1176"/>
      <c r="D1176"/>
    </row>
    <row r="1177" spans="2:4" ht="15.75">
      <c r="B1177"/>
      <c r="D1177"/>
    </row>
    <row r="1178" spans="2:4" ht="15.75">
      <c r="B1178"/>
      <c r="D1178"/>
    </row>
    <row r="1179" spans="2:4" ht="15.75">
      <c r="B1179"/>
      <c r="D1179"/>
    </row>
    <row r="1180" spans="2:4" ht="15.75">
      <c r="B1180"/>
      <c r="D1180"/>
    </row>
    <row r="1181" spans="2:4" ht="15.75">
      <c r="B1181"/>
      <c r="D1181"/>
    </row>
    <row r="1182" spans="2:4" ht="15.75">
      <c r="B1182"/>
      <c r="D1182"/>
    </row>
    <row r="1183" spans="2:4" ht="15.75">
      <c r="B1183"/>
      <c r="D1183"/>
    </row>
    <row r="1184" spans="2:4" ht="15.75">
      <c r="B1184"/>
      <c r="D1184"/>
    </row>
    <row r="1185" spans="2:4" ht="15.75">
      <c r="B1185"/>
      <c r="D1185"/>
    </row>
    <row r="1186" spans="2:4" ht="15.75">
      <c r="B1186"/>
      <c r="D1186"/>
    </row>
    <row r="1187" spans="2:4" ht="15.75">
      <c r="B1187"/>
      <c r="D1187"/>
    </row>
    <row r="1188" spans="2:4" ht="15.75">
      <c r="B1188"/>
      <c r="D1188"/>
    </row>
    <row r="1189" spans="2:4" ht="15.75">
      <c r="B1189"/>
      <c r="D1189"/>
    </row>
    <row r="1190" spans="2:4" ht="15.75">
      <c r="B1190"/>
      <c r="D1190"/>
    </row>
    <row r="1191" spans="2:4" ht="15.75">
      <c r="B1191"/>
      <c r="D1191"/>
    </row>
    <row r="1192" spans="2:4" ht="15.75">
      <c r="B1192"/>
      <c r="D1192"/>
    </row>
    <row r="1193" spans="2:4" ht="15.75">
      <c r="B1193"/>
      <c r="D1193"/>
    </row>
    <row r="1194" spans="2:4" ht="15.75">
      <c r="B1194"/>
      <c r="D1194"/>
    </row>
    <row r="1195" spans="2:4" ht="15.75">
      <c r="B1195"/>
      <c r="D1195"/>
    </row>
    <row r="1196" spans="2:4" ht="15.75">
      <c r="B1196"/>
      <c r="D1196"/>
    </row>
    <row r="1197" spans="2:4" ht="15.75">
      <c r="B1197"/>
      <c r="D1197"/>
    </row>
    <row r="1198" spans="2:4" ht="15.75">
      <c r="B1198"/>
      <c r="D1198"/>
    </row>
    <row r="1199" spans="2:4" ht="15.75">
      <c r="B1199"/>
      <c r="D1199"/>
    </row>
    <row r="1200" spans="2:4" ht="15.75">
      <c r="B1200"/>
      <c r="D1200"/>
    </row>
    <row r="1201" spans="2:4" ht="15.75">
      <c r="B1201"/>
      <c r="D1201"/>
    </row>
    <row r="1202" spans="2:4" ht="15.75">
      <c r="B1202"/>
      <c r="D1202"/>
    </row>
    <row r="1203" spans="2:4" ht="15.75">
      <c r="B1203"/>
      <c r="D1203"/>
    </row>
    <row r="1204" spans="2:4" ht="15.75">
      <c r="B1204"/>
      <c r="D1204"/>
    </row>
    <row r="1205" spans="2:4" ht="15.75">
      <c r="B1205"/>
      <c r="D1205"/>
    </row>
    <row r="1206" spans="2:4" ht="15.75">
      <c r="B1206"/>
      <c r="D1206"/>
    </row>
    <row r="1207" spans="2:4" ht="15.75">
      <c r="B1207"/>
      <c r="D1207"/>
    </row>
    <row r="1208" spans="2:4" ht="15.75">
      <c r="B1208"/>
      <c r="D1208"/>
    </row>
    <row r="1209" spans="2:4" ht="15.75">
      <c r="B1209"/>
      <c r="D1209"/>
    </row>
    <row r="1210" spans="2:4" ht="15.75">
      <c r="B1210"/>
      <c r="D1210"/>
    </row>
    <row r="1211" spans="2:4" ht="15.75">
      <c r="B1211"/>
      <c r="D1211"/>
    </row>
    <row r="1212" spans="2:4" ht="15.75">
      <c r="B1212"/>
      <c r="D1212"/>
    </row>
    <row r="1213" spans="2:4" ht="15.75">
      <c r="B1213"/>
      <c r="D1213"/>
    </row>
    <row r="1214" spans="2:4" ht="15.75">
      <c r="B1214"/>
      <c r="D1214"/>
    </row>
    <row r="1215" spans="2:4" ht="15.75">
      <c r="B1215"/>
      <c r="D1215"/>
    </row>
    <row r="1216" spans="2:4" ht="15.75">
      <c r="B1216"/>
      <c r="D1216"/>
    </row>
    <row r="1217" spans="2:4" ht="15.75">
      <c r="B1217"/>
      <c r="D1217"/>
    </row>
    <row r="1218" spans="2:4" ht="15.75">
      <c r="B1218"/>
      <c r="D1218"/>
    </row>
    <row r="1219" spans="2:4" ht="15.75">
      <c r="B1219"/>
      <c r="D1219"/>
    </row>
    <row r="1220" spans="2:4" ht="15.75">
      <c r="B1220"/>
      <c r="D1220"/>
    </row>
    <row r="1221" spans="2:4" ht="15.75">
      <c r="B1221"/>
      <c r="D1221"/>
    </row>
    <row r="1222" spans="2:4" ht="15.75">
      <c r="B1222"/>
      <c r="D1222"/>
    </row>
    <row r="1223" spans="2:4" ht="15.75">
      <c r="B1223"/>
      <c r="D1223"/>
    </row>
    <row r="1224" spans="2:4" ht="15.75">
      <c r="B1224"/>
      <c r="D1224"/>
    </row>
    <row r="1225" spans="2:4" ht="15.75">
      <c r="B1225"/>
      <c r="D1225"/>
    </row>
    <row r="1226" spans="2:4" ht="15.75">
      <c r="B1226"/>
      <c r="D1226"/>
    </row>
    <row r="1227" spans="2:4" ht="15.75">
      <c r="B1227"/>
      <c r="D1227"/>
    </row>
    <row r="1228" spans="2:4" ht="15.75">
      <c r="B1228"/>
      <c r="D1228"/>
    </row>
    <row r="1229" spans="2:4" ht="15.75">
      <c r="B1229"/>
      <c r="D1229"/>
    </row>
    <row r="1230" spans="2:4" ht="15.75">
      <c r="B1230"/>
      <c r="D1230"/>
    </row>
    <row r="1231" spans="2:4" ht="15.75">
      <c r="B1231"/>
      <c r="D1231"/>
    </row>
    <row r="1232" spans="2:4" ht="15.75">
      <c r="B1232"/>
      <c r="D1232"/>
    </row>
    <row r="1233" spans="2:4" ht="15.75">
      <c r="B1233"/>
      <c r="D1233"/>
    </row>
    <row r="1234" spans="2:4" ht="15.75">
      <c r="B1234"/>
      <c r="D1234"/>
    </row>
    <row r="1235" spans="2:4" ht="15.75">
      <c r="B1235"/>
      <c r="D1235"/>
    </row>
    <row r="1236" spans="2:4" ht="15.75">
      <c r="B1236"/>
      <c r="D1236"/>
    </row>
    <row r="1237" spans="2:4" ht="15.75">
      <c r="B1237"/>
      <c r="D1237"/>
    </row>
    <row r="1238" spans="2:4" ht="15.75">
      <c r="B1238"/>
      <c r="D1238"/>
    </row>
    <row r="1239" spans="2:4" ht="15.75">
      <c r="B1239"/>
      <c r="D1239"/>
    </row>
    <row r="1240" spans="2:4" ht="15.75">
      <c r="B1240"/>
      <c r="D1240"/>
    </row>
    <row r="1241" spans="2:4" ht="15.75">
      <c r="B1241"/>
      <c r="D1241"/>
    </row>
    <row r="1242" spans="2:4" ht="15.75">
      <c r="B1242"/>
      <c r="D1242"/>
    </row>
    <row r="1243" spans="2:4" ht="15.75">
      <c r="B1243"/>
      <c r="D1243"/>
    </row>
    <row r="1244" spans="2:4" ht="15.75">
      <c r="B1244"/>
      <c r="D1244"/>
    </row>
    <row r="1245" spans="2:4" ht="15.75">
      <c r="B1245"/>
      <c r="D1245"/>
    </row>
    <row r="1246" spans="2:4" ht="15.75">
      <c r="B1246"/>
      <c r="D1246"/>
    </row>
    <row r="1247" spans="2:4" ht="15.75">
      <c r="B1247"/>
      <c r="D1247"/>
    </row>
    <row r="1248" spans="2:4" ht="15.75">
      <c r="B1248"/>
      <c r="D1248"/>
    </row>
    <row r="1249" spans="2:4" ht="15.75">
      <c r="B1249"/>
      <c r="D1249"/>
    </row>
    <row r="1250" spans="2:4" ht="15.75">
      <c r="B1250"/>
      <c r="D1250"/>
    </row>
    <row r="1251" spans="2:4" ht="15.75">
      <c r="B1251"/>
      <c r="D1251"/>
    </row>
    <row r="1252" spans="2:4" ht="15.75">
      <c r="B1252"/>
      <c r="D1252"/>
    </row>
    <row r="1253" spans="2:4" ht="15.75">
      <c r="B1253"/>
      <c r="D1253"/>
    </row>
    <row r="1254" spans="2:4" ht="15.75">
      <c r="B1254"/>
      <c r="D1254"/>
    </row>
    <row r="1255" spans="2:4" ht="15.75">
      <c r="B1255"/>
      <c r="D1255"/>
    </row>
    <row r="1256" spans="2:4" ht="15.75">
      <c r="B1256"/>
      <c r="D1256"/>
    </row>
    <row r="1257" spans="2:4" ht="15.75">
      <c r="B1257"/>
      <c r="D1257"/>
    </row>
    <row r="1258" spans="2:4" ht="15.75">
      <c r="B1258"/>
      <c r="D1258"/>
    </row>
    <row r="1259" spans="2:4" ht="15.75">
      <c r="B1259"/>
      <c r="D1259"/>
    </row>
    <row r="1260" spans="2:4" ht="15.75">
      <c r="B1260"/>
      <c r="D1260"/>
    </row>
    <row r="1261" spans="2:4" ht="15.75">
      <c r="B1261"/>
      <c r="D1261"/>
    </row>
    <row r="1262" spans="2:4" ht="15.75">
      <c r="B1262"/>
      <c r="D1262"/>
    </row>
    <row r="1263" spans="2:4" ht="15.75">
      <c r="B1263"/>
      <c r="D1263"/>
    </row>
    <row r="1264" spans="2:4" ht="15.75">
      <c r="B1264"/>
      <c r="D1264"/>
    </row>
    <row r="1265" spans="2:4" ht="15.75">
      <c r="B1265"/>
      <c r="D1265"/>
    </row>
    <row r="1266" spans="2:4" ht="15.75">
      <c r="B1266"/>
      <c r="D1266"/>
    </row>
    <row r="1267" spans="2:4" ht="15.75">
      <c r="B1267"/>
      <c r="D1267"/>
    </row>
    <row r="1268" spans="2:4" ht="15.75">
      <c r="B1268"/>
      <c r="D1268"/>
    </row>
    <row r="1269" spans="2:4" ht="15.75">
      <c r="B1269"/>
      <c r="D1269"/>
    </row>
    <row r="1270" spans="2:4" ht="15.75">
      <c r="B1270"/>
      <c r="D1270"/>
    </row>
    <row r="1271" spans="2:4" ht="15.75">
      <c r="B1271"/>
      <c r="D1271"/>
    </row>
    <row r="1272" spans="2:4" ht="15.75">
      <c r="B1272"/>
      <c r="D1272"/>
    </row>
    <row r="1273" spans="2:4" ht="15.75">
      <c r="B1273"/>
      <c r="D1273"/>
    </row>
    <row r="1274" spans="2:4" ht="15.75">
      <c r="B1274"/>
      <c r="D1274"/>
    </row>
    <row r="1275" spans="2:4" ht="15.75">
      <c r="B1275"/>
      <c r="D1275"/>
    </row>
    <row r="1276" spans="2:4" ht="15.75">
      <c r="B1276"/>
      <c r="D1276"/>
    </row>
    <row r="1277" spans="2:4" ht="15.75">
      <c r="B1277"/>
      <c r="D1277"/>
    </row>
    <row r="1278" spans="2:4" ht="15.75">
      <c r="B1278"/>
      <c r="D1278"/>
    </row>
    <row r="1279" spans="2:4" ht="15.75">
      <c r="B1279"/>
      <c r="D1279"/>
    </row>
    <row r="1280" spans="2:4" ht="15.75">
      <c r="B1280"/>
      <c r="D1280"/>
    </row>
    <row r="1281" spans="2:4" ht="15.75">
      <c r="B1281"/>
      <c r="D1281"/>
    </row>
    <row r="1282" spans="2:4" ht="15.75">
      <c r="B1282"/>
      <c r="D1282"/>
    </row>
    <row r="1283" spans="2:4" ht="15.75">
      <c r="B1283"/>
      <c r="D1283"/>
    </row>
    <row r="1284" spans="2:4" ht="15.75">
      <c r="B1284"/>
      <c r="D1284"/>
    </row>
    <row r="1285" spans="2:4" ht="15.75">
      <c r="B1285"/>
      <c r="D1285"/>
    </row>
    <row r="1286" spans="2:4" ht="15.75">
      <c r="B1286"/>
      <c r="D1286"/>
    </row>
    <row r="1287" spans="2:4" ht="15.75">
      <c r="B1287"/>
      <c r="D1287"/>
    </row>
    <row r="1288" spans="2:4" ht="15.75">
      <c r="B1288"/>
      <c r="D1288"/>
    </row>
    <row r="1289" spans="2:4" ht="15.75">
      <c r="B1289"/>
      <c r="D1289"/>
    </row>
    <row r="1290" spans="2:4" ht="15.75">
      <c r="B1290"/>
      <c r="D1290"/>
    </row>
    <row r="1291" spans="2:4" ht="15.75">
      <c r="B1291"/>
      <c r="D1291"/>
    </row>
    <row r="1292" spans="2:4" ht="15.75">
      <c r="B1292"/>
      <c r="D1292"/>
    </row>
    <row r="1293" spans="2:4" ht="15.75">
      <c r="B1293"/>
      <c r="D1293"/>
    </row>
    <row r="1294" spans="2:4" ht="15.75">
      <c r="B1294"/>
      <c r="D1294"/>
    </row>
    <row r="1295" spans="2:4" ht="15.75">
      <c r="B1295"/>
      <c r="D1295"/>
    </row>
    <row r="1296" spans="2:4" ht="15.75">
      <c r="B1296"/>
      <c r="D1296"/>
    </row>
    <row r="1297" spans="2:4" ht="15.75">
      <c r="B1297"/>
      <c r="D1297"/>
    </row>
    <row r="1298" spans="2:4" ht="15.75">
      <c r="B1298"/>
      <c r="D1298"/>
    </row>
    <row r="1299" spans="2:4" ht="15.75">
      <c r="B1299"/>
      <c r="D1299"/>
    </row>
    <row r="1300" spans="2:4" ht="15.75">
      <c r="B1300"/>
      <c r="D1300"/>
    </row>
    <row r="1301" spans="2:4" ht="15.75">
      <c r="B1301"/>
      <c r="D1301"/>
    </row>
    <row r="1302" spans="2:4" ht="15.75">
      <c r="B1302"/>
      <c r="D1302"/>
    </row>
    <row r="1303" spans="2:4" ht="15.75">
      <c r="B1303"/>
      <c r="D1303"/>
    </row>
    <row r="1304" spans="2:4" ht="15.75">
      <c r="B1304"/>
      <c r="D1304"/>
    </row>
    <row r="1305" spans="2:4" ht="15.75">
      <c r="B1305"/>
      <c r="D1305"/>
    </row>
    <row r="1306" spans="2:4" ht="15.75">
      <c r="B1306"/>
      <c r="D1306"/>
    </row>
    <row r="1307" spans="2:4" ht="15.75">
      <c r="B1307"/>
      <c r="D1307"/>
    </row>
    <row r="1308" spans="2:4" ht="15.75">
      <c r="B1308"/>
      <c r="D1308"/>
    </row>
    <row r="1309" spans="2:4" ht="15.75">
      <c r="B1309"/>
      <c r="D1309"/>
    </row>
    <row r="1310" spans="2:4" ht="15.75">
      <c r="B1310"/>
      <c r="D1310"/>
    </row>
    <row r="1311" spans="2:4" ht="15.75">
      <c r="B1311"/>
      <c r="D1311"/>
    </row>
    <row r="1312" spans="2:4" ht="15.75">
      <c r="B1312"/>
      <c r="D1312"/>
    </row>
    <row r="1313" spans="2:4" ht="15.75">
      <c r="B1313"/>
      <c r="D1313"/>
    </row>
    <row r="1314" spans="2:4" ht="15.75">
      <c r="B1314"/>
      <c r="D1314"/>
    </row>
    <row r="1315" spans="2:4" ht="15.75">
      <c r="B1315"/>
      <c r="D1315"/>
    </row>
    <row r="1316" spans="2:4" ht="15.75">
      <c r="B1316"/>
      <c r="D1316"/>
    </row>
    <row r="1317" spans="2:4" ht="15.75">
      <c r="B1317"/>
      <c r="D1317"/>
    </row>
    <row r="1318" spans="2:4" ht="15.75">
      <c r="B1318"/>
      <c r="D1318"/>
    </row>
    <row r="1319" spans="2:4" ht="15.75">
      <c r="B1319"/>
      <c r="D1319"/>
    </row>
    <row r="1320" spans="2:4" ht="15.75">
      <c r="B1320"/>
      <c r="D1320"/>
    </row>
    <row r="1321" spans="2:4" ht="15.75">
      <c r="B1321"/>
      <c r="D1321"/>
    </row>
    <row r="1322" spans="2:4" ht="15.75">
      <c r="B1322"/>
      <c r="D1322"/>
    </row>
    <row r="1323" spans="2:4" ht="15.75">
      <c r="B1323"/>
      <c r="D1323"/>
    </row>
    <row r="1324" spans="2:4" ht="15.75">
      <c r="B1324"/>
      <c r="D1324"/>
    </row>
    <row r="1325" spans="2:4" ht="15.75">
      <c r="B1325"/>
      <c r="D1325"/>
    </row>
    <row r="1326" spans="2:4" ht="15.75">
      <c r="B1326"/>
      <c r="D1326"/>
    </row>
    <row r="1327" spans="2:4" ht="15.75">
      <c r="B1327"/>
      <c r="D1327"/>
    </row>
    <row r="1328" spans="2:4" ht="15.75">
      <c r="B1328"/>
      <c r="D1328"/>
    </row>
    <row r="1329" spans="2:4" ht="15.75">
      <c r="B1329"/>
      <c r="D1329"/>
    </row>
    <row r="1330" spans="2:4" ht="15.75">
      <c r="B1330"/>
      <c r="D1330"/>
    </row>
    <row r="1331" spans="2:4" ht="15.75">
      <c r="B1331"/>
      <c r="D1331"/>
    </row>
    <row r="1332" spans="2:4" ht="15.75">
      <c r="B1332"/>
      <c r="D1332"/>
    </row>
    <row r="1333" spans="2:4" ht="15.75">
      <c r="B1333"/>
      <c r="D1333"/>
    </row>
    <row r="1334" spans="2:4" ht="15.75">
      <c r="B1334"/>
      <c r="D1334"/>
    </row>
    <row r="1335" spans="2:4" ht="15.75">
      <c r="B1335"/>
      <c r="D1335"/>
    </row>
    <row r="1336" spans="2:4" ht="15.75">
      <c r="B1336"/>
      <c r="D1336"/>
    </row>
    <row r="1337" spans="2:4" ht="15.75">
      <c r="B1337"/>
      <c r="D1337"/>
    </row>
    <row r="1338" spans="2:4" ht="15.75">
      <c r="B1338"/>
      <c r="D1338"/>
    </row>
    <row r="1339" spans="2:4" ht="15.75">
      <c r="B1339"/>
      <c r="D1339"/>
    </row>
    <row r="1340" spans="2:4" ht="15.75">
      <c r="B1340"/>
      <c r="D1340"/>
    </row>
    <row r="1341" spans="2:4" ht="15.75">
      <c r="B1341"/>
      <c r="D1341"/>
    </row>
    <row r="1342" spans="2:4" ht="15.75">
      <c r="B1342"/>
      <c r="D1342"/>
    </row>
    <row r="1343" spans="2:4" ht="15.75">
      <c r="B1343"/>
      <c r="D1343"/>
    </row>
    <row r="1344" spans="2:4" ht="15.75">
      <c r="B1344"/>
      <c r="D1344"/>
    </row>
    <row r="1345" spans="2:4" ht="15.75">
      <c r="B1345"/>
      <c r="D1345"/>
    </row>
    <row r="1346" spans="2:4" ht="15.75">
      <c r="B1346"/>
      <c r="D1346"/>
    </row>
    <row r="1347" spans="2:4" ht="15.75">
      <c r="B1347"/>
      <c r="D1347"/>
    </row>
    <row r="1348" spans="2:4" ht="15.75">
      <c r="B1348"/>
      <c r="D1348"/>
    </row>
    <row r="1349" spans="2:4" ht="15.75">
      <c r="B1349"/>
      <c r="D1349"/>
    </row>
    <row r="1350" spans="2:4" ht="15.75">
      <c r="B1350"/>
      <c r="D1350"/>
    </row>
    <row r="1351" spans="2:4" ht="15.75">
      <c r="B1351"/>
      <c r="D1351"/>
    </row>
    <row r="1352" spans="2:4" ht="15.75">
      <c r="B1352"/>
      <c r="D1352"/>
    </row>
    <row r="1353" spans="2:4" ht="15.75">
      <c r="B1353"/>
      <c r="D1353"/>
    </row>
    <row r="1354" spans="2:4" ht="15.75">
      <c r="B1354"/>
      <c r="D1354"/>
    </row>
    <row r="1355" spans="2:4" ht="15.75">
      <c r="B1355"/>
      <c r="D1355"/>
    </row>
    <row r="1356" spans="2:4" ht="15.75">
      <c r="B1356"/>
      <c r="D1356"/>
    </row>
    <row r="1357" spans="2:4" ht="15.75">
      <c r="B1357"/>
      <c r="D1357"/>
    </row>
    <row r="1358" spans="2:4" ht="15.75">
      <c r="B1358"/>
      <c r="D1358"/>
    </row>
    <row r="1359" spans="2:4" ht="15.75">
      <c r="B1359"/>
      <c r="D1359"/>
    </row>
    <row r="1360" spans="2:4" ht="15.75">
      <c r="B1360"/>
      <c r="D1360"/>
    </row>
    <row r="1361" spans="2:4" ht="15.75">
      <c r="B1361"/>
      <c r="D1361"/>
    </row>
    <row r="1362" spans="2:4" ht="15.75">
      <c r="B1362"/>
      <c r="D1362"/>
    </row>
    <row r="1363" spans="2:4" ht="15.75">
      <c r="B1363"/>
      <c r="D1363"/>
    </row>
    <row r="1364" spans="2:4" ht="15.75">
      <c r="B1364"/>
      <c r="D1364"/>
    </row>
    <row r="1365" spans="2:4" ht="15.75">
      <c r="B1365"/>
      <c r="D1365"/>
    </row>
    <row r="1366" spans="2:4" ht="15.75">
      <c r="B1366"/>
      <c r="D1366"/>
    </row>
    <row r="1367" spans="2:4" ht="15.75">
      <c r="B1367"/>
      <c r="D1367"/>
    </row>
    <row r="1368" spans="2:4" ht="15.75">
      <c r="B1368"/>
      <c r="D1368"/>
    </row>
    <row r="1369" spans="2:4" ht="15.75">
      <c r="B1369"/>
      <c r="D1369"/>
    </row>
    <row r="1370" spans="2:4" ht="15.75">
      <c r="B1370"/>
      <c r="D1370"/>
    </row>
    <row r="1371" spans="2:4" ht="15.75">
      <c r="B1371"/>
      <c r="D1371"/>
    </row>
    <row r="1372" spans="2:4" ht="15.75">
      <c r="B1372"/>
      <c r="D1372"/>
    </row>
    <row r="1373" spans="2:4" ht="15.75">
      <c r="B1373"/>
      <c r="D1373"/>
    </row>
    <row r="1374" spans="2:4" ht="15.75">
      <c r="B1374"/>
      <c r="D1374"/>
    </row>
    <row r="1375" spans="2:4" ht="15.75">
      <c r="B1375"/>
      <c r="D1375"/>
    </row>
    <row r="1376" spans="2:4" ht="15.75">
      <c r="B1376"/>
      <c r="D1376"/>
    </row>
    <row r="1377" spans="2:4" ht="15.75">
      <c r="B1377"/>
      <c r="D1377"/>
    </row>
    <row r="1378" spans="2:4" ht="15.75">
      <c r="B1378"/>
      <c r="D1378"/>
    </row>
    <row r="1379" spans="2:4" ht="15.75">
      <c r="B1379"/>
      <c r="D1379"/>
    </row>
    <row r="1380" spans="2:4" ht="15.75">
      <c r="B1380"/>
      <c r="D1380"/>
    </row>
    <row r="1381" spans="2:4" ht="15.75">
      <c r="B1381"/>
      <c r="D1381"/>
    </row>
    <row r="1382" spans="2:4" ht="15.75">
      <c r="B1382"/>
      <c r="D1382"/>
    </row>
    <row r="1383" spans="2:4" ht="15.75">
      <c r="B1383"/>
      <c r="D1383"/>
    </row>
    <row r="1384" spans="2:4" ht="15.75">
      <c r="B1384"/>
      <c r="D1384"/>
    </row>
    <row r="1385" spans="2:4" ht="15.75">
      <c r="B1385"/>
      <c r="D1385"/>
    </row>
    <row r="1386" spans="2:4" ht="15.75">
      <c r="B1386"/>
      <c r="D1386"/>
    </row>
    <row r="1387" spans="2:4" ht="15.75">
      <c r="B1387"/>
      <c r="D1387"/>
    </row>
    <row r="1388" spans="2:4" ht="15.75">
      <c r="B1388"/>
      <c r="D1388"/>
    </row>
    <row r="1389" spans="2:4" ht="15.75">
      <c r="B1389"/>
      <c r="D1389"/>
    </row>
    <row r="1390" spans="2:4" ht="15.75">
      <c r="B1390"/>
      <c r="D1390"/>
    </row>
    <row r="1391" spans="2:4" ht="15.75">
      <c r="B1391"/>
      <c r="D1391"/>
    </row>
    <row r="1392" spans="2:4" ht="15.75">
      <c r="B1392"/>
      <c r="D1392"/>
    </row>
    <row r="1393" spans="2:4" ht="15.75">
      <c r="B1393"/>
      <c r="D1393"/>
    </row>
    <row r="1394" spans="2:4" ht="15.75">
      <c r="B1394"/>
      <c r="D1394"/>
    </row>
    <row r="1395" spans="2:4" ht="15.75">
      <c r="B1395"/>
      <c r="D1395"/>
    </row>
    <row r="1396" spans="2:4" ht="15.75">
      <c r="B1396"/>
      <c r="D1396"/>
    </row>
    <row r="1397" spans="2:4" ht="15.75">
      <c r="B1397"/>
      <c r="D1397"/>
    </row>
    <row r="1398" spans="2:4" ht="15.75">
      <c r="B1398"/>
      <c r="D1398"/>
    </row>
    <row r="1399" spans="2:4" ht="15.75">
      <c r="B1399"/>
      <c r="D1399"/>
    </row>
    <row r="1400" spans="2:4" ht="15.75">
      <c r="B1400"/>
      <c r="D1400"/>
    </row>
    <row r="1401" spans="2:4" ht="15.75">
      <c r="B1401"/>
      <c r="D1401"/>
    </row>
    <row r="1402" spans="2:4" ht="15.75">
      <c r="B1402"/>
      <c r="D1402"/>
    </row>
    <row r="1403" spans="2:4" ht="15.75">
      <c r="B1403"/>
      <c r="D1403"/>
    </row>
    <row r="1404" spans="2:4" ht="15.75">
      <c r="B1404"/>
      <c r="D1404"/>
    </row>
    <row r="1405" spans="2:4" ht="15.75">
      <c r="B1405"/>
      <c r="D1405"/>
    </row>
    <row r="1406" spans="2:4" ht="15.75">
      <c r="B1406"/>
      <c r="D1406"/>
    </row>
    <row r="1407" spans="2:4" ht="15.75">
      <c r="B1407"/>
      <c r="D1407"/>
    </row>
    <row r="1408" spans="2:4" ht="15.75">
      <c r="B1408"/>
      <c r="D1408"/>
    </row>
    <row r="1409" spans="2:4" ht="15.75">
      <c r="B1409"/>
      <c r="D1409"/>
    </row>
    <row r="1410" spans="2:4" ht="15.75">
      <c r="B1410"/>
      <c r="D1410"/>
    </row>
    <row r="1411" spans="2:4" ht="15.75">
      <c r="B1411"/>
      <c r="D1411"/>
    </row>
    <row r="1412" spans="2:4" ht="15.75">
      <c r="B1412"/>
      <c r="D1412"/>
    </row>
    <row r="1413" spans="2:4" ht="15.75">
      <c r="B1413"/>
      <c r="D1413"/>
    </row>
    <row r="1414" spans="2:4" ht="15.75">
      <c r="B1414"/>
      <c r="D1414"/>
    </row>
    <row r="1415" spans="2:4" ht="15.75">
      <c r="B1415"/>
      <c r="D1415"/>
    </row>
    <row r="1416" spans="2:4" ht="15.75">
      <c r="B1416"/>
      <c r="D1416"/>
    </row>
    <row r="1417" spans="2:4" ht="15.75">
      <c r="B1417"/>
      <c r="D1417"/>
    </row>
    <row r="1418" spans="2:4" ht="15.75">
      <c r="B1418"/>
      <c r="D1418"/>
    </row>
    <row r="1419" spans="2:4" ht="15.75">
      <c r="B1419"/>
      <c r="D1419"/>
    </row>
    <row r="1420" spans="2:4" ht="15.75">
      <c r="B1420"/>
      <c r="D1420"/>
    </row>
    <row r="1421" spans="2:4" ht="15.75">
      <c r="B1421"/>
      <c r="D1421"/>
    </row>
    <row r="1422" spans="2:4" ht="15.75">
      <c r="B1422"/>
      <c r="D1422"/>
    </row>
    <row r="1423" spans="2:4" ht="15.75">
      <c r="B1423"/>
      <c r="D1423"/>
    </row>
    <row r="1424" spans="2:4" ht="15.75">
      <c r="B1424"/>
      <c r="D1424"/>
    </row>
    <row r="1425" spans="2:4" ht="15.75">
      <c r="B1425"/>
      <c r="D1425"/>
    </row>
    <row r="1426" spans="2:4" ht="15.75">
      <c r="B1426"/>
      <c r="D1426"/>
    </row>
    <row r="1427" spans="2:4" ht="15.75">
      <c r="B1427"/>
      <c r="D1427"/>
    </row>
    <row r="1428" spans="2:4" ht="15.75">
      <c r="B1428"/>
      <c r="D1428"/>
    </row>
    <row r="1429" spans="2:4" ht="15.75">
      <c r="B1429"/>
      <c r="D1429"/>
    </row>
    <row r="1430" spans="2:4" ht="15.75">
      <c r="B1430"/>
      <c r="D1430"/>
    </row>
    <row r="1431" spans="2:4" ht="15.75">
      <c r="B1431"/>
      <c r="D1431"/>
    </row>
    <row r="1432" spans="2:4" ht="15.75">
      <c r="B1432"/>
      <c r="D1432"/>
    </row>
    <row r="1433" spans="2:4" ht="15.75">
      <c r="B1433"/>
      <c r="D1433"/>
    </row>
    <row r="1434" spans="2:4" ht="15.75">
      <c r="B1434"/>
      <c r="D1434"/>
    </row>
    <row r="1435" spans="2:4" ht="15.75">
      <c r="B1435"/>
      <c r="D1435"/>
    </row>
    <row r="1436" spans="2:4" ht="15.75">
      <c r="B1436"/>
      <c r="D1436"/>
    </row>
    <row r="1437" spans="2:4" ht="15.75">
      <c r="B1437"/>
      <c r="D1437"/>
    </row>
    <row r="1438" spans="2:4" ht="15.75">
      <c r="B1438"/>
      <c r="D1438"/>
    </row>
    <row r="1439" spans="2:4" ht="15.75">
      <c r="B1439"/>
      <c r="D1439"/>
    </row>
    <row r="1440" spans="2:4" ht="15.75">
      <c r="B1440"/>
      <c r="D1440"/>
    </row>
    <row r="1441" spans="2:4" ht="15.75">
      <c r="B1441"/>
      <c r="D1441"/>
    </row>
    <row r="1442" spans="2:4" ht="15.75">
      <c r="B1442"/>
      <c r="D1442"/>
    </row>
    <row r="1443" spans="2:4" ht="15.75">
      <c r="B1443"/>
      <c r="D1443"/>
    </row>
    <row r="1444" spans="2:4" ht="15.75">
      <c r="B1444"/>
      <c r="D1444"/>
    </row>
    <row r="1445" spans="2:4" ht="15.75">
      <c r="B1445"/>
      <c r="D1445"/>
    </row>
    <row r="1446" spans="2:4" ht="15.75">
      <c r="B1446"/>
      <c r="D1446"/>
    </row>
    <row r="1447" spans="2:4" ht="15.75">
      <c r="B1447"/>
      <c r="D1447"/>
    </row>
    <row r="1448" spans="2:4" ht="15.75">
      <c r="B1448"/>
      <c r="D1448"/>
    </row>
    <row r="1449" spans="2:4" ht="15.75">
      <c r="B1449"/>
      <c r="D1449"/>
    </row>
    <row r="1450" spans="2:4" ht="15.75">
      <c r="B1450"/>
      <c r="D1450"/>
    </row>
    <row r="1451" spans="2:4" ht="15.75">
      <c r="B1451"/>
      <c r="D1451"/>
    </row>
    <row r="1452" spans="2:4" ht="15.75">
      <c r="B1452"/>
      <c r="D1452"/>
    </row>
    <row r="1453" spans="2:4" ht="15.75">
      <c r="B1453"/>
      <c r="D1453"/>
    </row>
    <row r="1454" spans="2:4" ht="15.75">
      <c r="B1454"/>
      <c r="D1454"/>
    </row>
    <row r="1455" spans="2:4" ht="15.75">
      <c r="B1455"/>
      <c r="D1455"/>
    </row>
    <row r="1456" spans="2:4" ht="15.75">
      <c r="B1456"/>
      <c r="D1456"/>
    </row>
    <row r="1457" spans="2:4" ht="15.75">
      <c r="B1457"/>
      <c r="D1457"/>
    </row>
    <row r="1458" spans="2:4" ht="15.75">
      <c r="B1458"/>
      <c r="D1458"/>
    </row>
    <row r="1459" spans="2:4" ht="15.75">
      <c r="B1459"/>
      <c r="D1459"/>
    </row>
    <row r="1460" spans="2:4" ht="15.75">
      <c r="B1460"/>
      <c r="D1460"/>
    </row>
    <row r="1461" spans="2:4" ht="15.75">
      <c r="B1461"/>
      <c r="D1461"/>
    </row>
    <row r="1462" spans="2:4" ht="15.75">
      <c r="B1462"/>
      <c r="D1462"/>
    </row>
    <row r="1463" spans="2:4" ht="15.75">
      <c r="B1463"/>
      <c r="D1463"/>
    </row>
    <row r="1464" spans="2:4" ht="15.75">
      <c r="B1464"/>
      <c r="D1464"/>
    </row>
    <row r="1465" spans="2:4" ht="15.75">
      <c r="B1465"/>
      <c r="D1465"/>
    </row>
    <row r="1466" spans="2:4" ht="15.75">
      <c r="B1466"/>
      <c r="D1466"/>
    </row>
    <row r="1467" spans="2:4" ht="15.75">
      <c r="B1467"/>
      <c r="D1467"/>
    </row>
    <row r="1468" spans="2:4" ht="15.75">
      <c r="B1468"/>
      <c r="D1468"/>
    </row>
    <row r="1469" spans="2:4" ht="15.75">
      <c r="B1469"/>
      <c r="D1469"/>
    </row>
    <row r="1470" spans="2:4" ht="15.75">
      <c r="B1470"/>
      <c r="D1470"/>
    </row>
    <row r="1471" spans="2:4" ht="15.75">
      <c r="B1471"/>
      <c r="D1471"/>
    </row>
    <row r="1472" spans="2:4" ht="15.75">
      <c r="B1472"/>
      <c r="D1472"/>
    </row>
    <row r="1473" spans="2:4" ht="15.75">
      <c r="B1473"/>
      <c r="D1473"/>
    </row>
    <row r="1474" spans="2:4" ht="15.75">
      <c r="B1474"/>
      <c r="D1474"/>
    </row>
    <row r="1475" spans="2:4" ht="15.75">
      <c r="B1475"/>
      <c r="D1475"/>
    </row>
    <row r="1476" spans="2:4" ht="15.75">
      <c r="B1476"/>
      <c r="D1476"/>
    </row>
    <row r="1477" spans="2:4" ht="15.75">
      <c r="B1477"/>
      <c r="D1477"/>
    </row>
    <row r="1478" spans="2:4" ht="15.75">
      <c r="B1478"/>
      <c r="D1478"/>
    </row>
    <row r="1479" spans="2:4" ht="15.75">
      <c r="B1479"/>
      <c r="D1479"/>
    </row>
    <row r="1480" spans="2:4" ht="15.75">
      <c r="B1480"/>
      <c r="D1480"/>
    </row>
    <row r="1481" spans="2:4" ht="15.75">
      <c r="B1481"/>
      <c r="D1481"/>
    </row>
    <row r="1482" spans="2:4" ht="15.75">
      <c r="B1482"/>
      <c r="D1482"/>
    </row>
    <row r="1483" spans="2:4" ht="15.75">
      <c r="B1483"/>
      <c r="D1483"/>
    </row>
    <row r="1484" spans="2:4" ht="15.75">
      <c r="B1484"/>
      <c r="D1484"/>
    </row>
    <row r="1485" spans="2:4" ht="15.75">
      <c r="B1485"/>
      <c r="D1485"/>
    </row>
    <row r="1486" spans="2:4" ht="15.75">
      <c r="B1486"/>
      <c r="D1486"/>
    </row>
    <row r="1487" spans="2:4" ht="15.75">
      <c r="B1487"/>
      <c r="D1487"/>
    </row>
    <row r="1488" spans="2:4" ht="15.75">
      <c r="B1488"/>
      <c r="D1488"/>
    </row>
    <row r="1489" spans="2:4" ht="15.75">
      <c r="B1489"/>
      <c r="D1489"/>
    </row>
    <row r="1490" spans="2:4" ht="15.75">
      <c r="B1490"/>
      <c r="D1490"/>
    </row>
    <row r="1491" spans="2:4" ht="15.75">
      <c r="B1491"/>
      <c r="D1491"/>
    </row>
    <row r="1492" spans="2:4" ht="15.75">
      <c r="B1492"/>
      <c r="D1492"/>
    </row>
    <row r="1493" spans="2:4" ht="15.75">
      <c r="B1493"/>
      <c r="D1493"/>
    </row>
    <row r="1494" spans="2:4" ht="15.75">
      <c r="B1494"/>
      <c r="D1494"/>
    </row>
    <row r="1495" spans="2:4" ht="15.75">
      <c r="B1495"/>
      <c r="D1495"/>
    </row>
    <row r="1496" spans="2:4" ht="15.75">
      <c r="B1496"/>
      <c r="D1496"/>
    </row>
    <row r="1497" spans="2:4" ht="15.75">
      <c r="B1497"/>
      <c r="D1497"/>
    </row>
    <row r="1498" spans="2:4" ht="15.75">
      <c r="B1498"/>
      <c r="D1498"/>
    </row>
    <row r="1499" spans="2:4" ht="15.75">
      <c r="B1499"/>
      <c r="D1499"/>
    </row>
    <row r="1500" spans="2:4" ht="15.75">
      <c r="B1500"/>
      <c r="D1500"/>
    </row>
    <row r="1501" spans="2:4" ht="15.75">
      <c r="B1501"/>
      <c r="D1501"/>
    </row>
    <row r="1502" spans="2:4" ht="15.75">
      <c r="B1502"/>
      <c r="D1502"/>
    </row>
    <row r="1503" spans="2:4" ht="15.75">
      <c r="B1503"/>
      <c r="D1503"/>
    </row>
    <row r="1504" spans="2:4" ht="15.75">
      <c r="B1504"/>
      <c r="D1504"/>
    </row>
    <row r="1505" spans="2:4" ht="15.75">
      <c r="B1505"/>
      <c r="D1505"/>
    </row>
    <row r="1506" spans="2:4" ht="15.75">
      <c r="B1506"/>
      <c r="D1506"/>
    </row>
    <row r="1507" spans="2:4" ht="15.75">
      <c r="B1507"/>
      <c r="D1507"/>
    </row>
    <row r="1508" spans="2:4" ht="15.75">
      <c r="B1508"/>
      <c r="D1508"/>
    </row>
    <row r="1509" spans="2:4" ht="15.75">
      <c r="B1509"/>
      <c r="D1509"/>
    </row>
    <row r="1510" spans="2:4" ht="15.75">
      <c r="B1510"/>
      <c r="D1510"/>
    </row>
    <row r="1511" spans="2:4" ht="15.75">
      <c r="B1511"/>
      <c r="D1511"/>
    </row>
    <row r="1512" spans="2:4" ht="15.75">
      <c r="B1512"/>
      <c r="D1512"/>
    </row>
    <row r="1513" spans="2:4" ht="15.75">
      <c r="B1513"/>
      <c r="D1513"/>
    </row>
    <row r="1514" spans="2:4" ht="15.75">
      <c r="B1514"/>
      <c r="D1514"/>
    </row>
    <row r="1515" spans="2:4" ht="15.75">
      <c r="B1515"/>
      <c r="D1515"/>
    </row>
    <row r="1516" spans="2:4" ht="15.75">
      <c r="B1516"/>
      <c r="D1516"/>
    </row>
    <row r="1517" spans="2:4" ht="15.75">
      <c r="B1517"/>
      <c r="D1517"/>
    </row>
    <row r="1518" spans="2:4" ht="15.75">
      <c r="B1518"/>
      <c r="D1518"/>
    </row>
    <row r="1519" spans="2:4" ht="15.75">
      <c r="B1519"/>
      <c r="D1519"/>
    </row>
    <row r="1520" spans="2:4" ht="15.75">
      <c r="B1520"/>
      <c r="D1520"/>
    </row>
    <row r="1521" spans="2:4" ht="15.75">
      <c r="B1521"/>
      <c r="D1521"/>
    </row>
    <row r="1522" spans="2:4" ht="15.75">
      <c r="B1522"/>
      <c r="D1522"/>
    </row>
    <row r="1523" spans="2:4" ht="15.75">
      <c r="B1523"/>
      <c r="D1523"/>
    </row>
    <row r="1524" spans="2:4" ht="15.75">
      <c r="B1524"/>
      <c r="D1524"/>
    </row>
    <row r="1525" spans="2:4" ht="15.75">
      <c r="B1525"/>
      <c r="D1525"/>
    </row>
    <row r="1526" spans="2:4" ht="15.75">
      <c r="B1526"/>
      <c r="D1526"/>
    </row>
    <row r="1527" spans="2:4" ht="15.75">
      <c r="B1527"/>
      <c r="D1527"/>
    </row>
    <row r="1528" spans="2:4" ht="15.75">
      <c r="B1528"/>
      <c r="D1528"/>
    </row>
    <row r="1529" spans="2:4" ht="15.75">
      <c r="B1529"/>
      <c r="D1529"/>
    </row>
    <row r="1530" spans="2:4" ht="15.75">
      <c r="B1530"/>
      <c r="D1530"/>
    </row>
    <row r="1531" spans="2:4" ht="15.75">
      <c r="B1531"/>
      <c r="D1531"/>
    </row>
    <row r="1532" spans="2:4" ht="15.75">
      <c r="B1532"/>
      <c r="D1532"/>
    </row>
    <row r="1533" spans="2:4" ht="15.75">
      <c r="B1533"/>
      <c r="D1533"/>
    </row>
    <row r="1534" spans="2:4" ht="15.75">
      <c r="B1534"/>
      <c r="D1534"/>
    </row>
    <row r="1535" spans="2:4" ht="15.75">
      <c r="B1535"/>
      <c r="D1535"/>
    </row>
    <row r="1536" spans="2:4" ht="15.75">
      <c r="B1536"/>
      <c r="D1536"/>
    </row>
    <row r="1537" spans="2:4" ht="15.75">
      <c r="B1537"/>
      <c r="D1537"/>
    </row>
    <row r="1538" spans="2:4" ht="15.75">
      <c r="B1538"/>
      <c r="D1538"/>
    </row>
    <row r="1539" spans="2:4" ht="15.75">
      <c r="B1539"/>
      <c r="D1539"/>
    </row>
    <row r="1540" spans="2:4" ht="15.75">
      <c r="B1540"/>
      <c r="D1540"/>
    </row>
    <row r="1541" spans="2:4" ht="15.75">
      <c r="B1541"/>
      <c r="D1541"/>
    </row>
    <row r="1542" spans="2:4" ht="15.75">
      <c r="B1542"/>
      <c r="D1542"/>
    </row>
    <row r="1543" spans="2:4" ht="15.75">
      <c r="B1543"/>
      <c r="D1543"/>
    </row>
    <row r="1544" spans="2:4" ht="15.75">
      <c r="B1544"/>
      <c r="D1544"/>
    </row>
    <row r="1545" spans="2:4" ht="15.75">
      <c r="B1545"/>
      <c r="D1545"/>
    </row>
    <row r="1546" spans="2:4" ht="15.75">
      <c r="B1546"/>
      <c r="D1546"/>
    </row>
    <row r="1547" spans="2:4" ht="15.75">
      <c r="B1547"/>
      <c r="D1547"/>
    </row>
    <row r="1548" spans="2:4" ht="15.75">
      <c r="B1548"/>
      <c r="D1548"/>
    </row>
    <row r="1549" spans="2:4" ht="15.75">
      <c r="B1549"/>
      <c r="D1549"/>
    </row>
    <row r="1550" spans="2:4" ht="15.75">
      <c r="B1550"/>
      <c r="D1550"/>
    </row>
    <row r="1551" spans="2:4" ht="15.75">
      <c r="B1551"/>
      <c r="D1551"/>
    </row>
    <row r="1552" spans="2:4" ht="15.75">
      <c r="B1552"/>
      <c r="D1552"/>
    </row>
    <row r="1553" spans="2:4" ht="15.75">
      <c r="B1553"/>
      <c r="D1553"/>
    </row>
    <row r="1554" spans="2:4" ht="15.75">
      <c r="B1554"/>
      <c r="D1554"/>
    </row>
    <row r="1555" spans="2:4" ht="15.75">
      <c r="B1555"/>
      <c r="D1555"/>
    </row>
    <row r="1556" spans="2:4" ht="15.75">
      <c r="B1556"/>
      <c r="D1556"/>
    </row>
    <row r="1557" spans="2:4" ht="15.75">
      <c r="B1557"/>
      <c r="D1557"/>
    </row>
    <row r="1558" spans="2:4" ht="15.75">
      <c r="B1558"/>
      <c r="D1558"/>
    </row>
    <row r="1559" spans="2:4" ht="15.75">
      <c r="B1559"/>
      <c r="D1559"/>
    </row>
    <row r="1560" spans="2:4" ht="15.75">
      <c r="B1560"/>
      <c r="D1560"/>
    </row>
    <row r="1561" spans="2:4" ht="15.75">
      <c r="B1561"/>
      <c r="D1561"/>
    </row>
    <row r="1562" spans="2:4" ht="15.75">
      <c r="B1562"/>
      <c r="D1562"/>
    </row>
    <row r="1563" spans="2:4" ht="15.75">
      <c r="B1563"/>
      <c r="D1563"/>
    </row>
    <row r="1564" spans="2:4" ht="15.75">
      <c r="B1564"/>
      <c r="D1564"/>
    </row>
    <row r="1565" spans="2:4" ht="15.75">
      <c r="B1565"/>
      <c r="D1565"/>
    </row>
    <row r="1566" spans="2:4" ht="15.75">
      <c r="B1566"/>
      <c r="D1566"/>
    </row>
    <row r="1567" spans="2:4" ht="15.75">
      <c r="B1567"/>
      <c r="D1567"/>
    </row>
    <row r="1568" spans="2:4" ht="15.75">
      <c r="B1568"/>
      <c r="D1568"/>
    </row>
    <row r="1569" spans="2:4" ht="15.75">
      <c r="B1569"/>
      <c r="D1569"/>
    </row>
    <row r="1570" spans="2:4" ht="15.75">
      <c r="B1570"/>
      <c r="D1570"/>
    </row>
    <row r="1571" spans="2:4" ht="15.75">
      <c r="B1571"/>
      <c r="D1571"/>
    </row>
    <row r="1572" spans="2:4" ht="15.75">
      <c r="B1572"/>
      <c r="D1572"/>
    </row>
    <row r="1573" spans="2:4" ht="15.75">
      <c r="B1573"/>
      <c r="D1573"/>
    </row>
    <row r="1574" spans="2:4" ht="15.75">
      <c r="B1574"/>
      <c r="D1574"/>
    </row>
    <row r="1575" spans="2:4" ht="15.75">
      <c r="B1575"/>
      <c r="D1575"/>
    </row>
    <row r="1576" spans="2:4" ht="15.75">
      <c r="B1576"/>
      <c r="D1576"/>
    </row>
    <row r="1577" spans="2:4" ht="15.75">
      <c r="B1577"/>
      <c r="D1577"/>
    </row>
    <row r="1578" spans="2:4" ht="15.75">
      <c r="B1578"/>
      <c r="D1578"/>
    </row>
    <row r="1579" spans="2:4" ht="15.75">
      <c r="B1579"/>
      <c r="D1579"/>
    </row>
    <row r="1580" spans="2:4" ht="15.75">
      <c r="B1580"/>
      <c r="D1580"/>
    </row>
    <row r="1581" spans="2:4" ht="15.75">
      <c r="B1581"/>
      <c r="D1581"/>
    </row>
    <row r="1582" spans="2:4" ht="15.75">
      <c r="B1582"/>
      <c r="D1582"/>
    </row>
    <row r="1583" spans="2:4" ht="15.75">
      <c r="B1583"/>
      <c r="D1583"/>
    </row>
    <row r="1584" spans="2:4" ht="15.75">
      <c r="B1584"/>
      <c r="D1584"/>
    </row>
    <row r="1585" spans="2:4" ht="15.75">
      <c r="B1585"/>
      <c r="D1585"/>
    </row>
    <row r="1586" spans="2:4" ht="15.75">
      <c r="B1586"/>
      <c r="D1586"/>
    </row>
    <row r="1587" spans="2:4" ht="15.75">
      <c r="B1587"/>
      <c r="D1587"/>
    </row>
    <row r="1588" spans="2:4" ht="15.75">
      <c r="B1588"/>
      <c r="D1588"/>
    </row>
    <row r="1589" spans="2:4" ht="15.75">
      <c r="B1589"/>
      <c r="D1589"/>
    </row>
    <row r="1590" spans="2:4" ht="15.75">
      <c r="B1590"/>
      <c r="D1590"/>
    </row>
    <row r="1591" spans="2:4" ht="15.75">
      <c r="B1591"/>
      <c r="D1591"/>
    </row>
    <row r="1592" spans="2:4" ht="15.75">
      <c r="B1592"/>
      <c r="D1592"/>
    </row>
    <row r="1593" spans="2:4" ht="15.75">
      <c r="B1593"/>
      <c r="D1593"/>
    </row>
    <row r="1594" spans="2:4" ht="15.75">
      <c r="B1594"/>
      <c r="D1594"/>
    </row>
    <row r="1595" spans="2:4" ht="15.75">
      <c r="B1595"/>
      <c r="D1595"/>
    </row>
    <row r="1596" spans="2:4" ht="15.75">
      <c r="B1596"/>
      <c r="D1596"/>
    </row>
    <row r="1597" spans="2:4" ht="15.75">
      <c r="B1597"/>
      <c r="D1597"/>
    </row>
    <row r="1598" spans="2:4" ht="15.75">
      <c r="B1598"/>
      <c r="D1598"/>
    </row>
    <row r="1599" spans="2:4" ht="15.75">
      <c r="B1599"/>
      <c r="D1599"/>
    </row>
    <row r="1600" spans="2:4" ht="15.75">
      <c r="B1600"/>
      <c r="D1600"/>
    </row>
    <row r="1601" spans="2:4" ht="15.75">
      <c r="B1601"/>
      <c r="D1601"/>
    </row>
    <row r="1602" spans="2:4" ht="15.75">
      <c r="B1602"/>
      <c r="D1602"/>
    </row>
    <row r="1603" spans="2:4" ht="15.75">
      <c r="B1603"/>
      <c r="D1603"/>
    </row>
    <row r="1604" spans="2:4" ht="15.75">
      <c r="B1604"/>
      <c r="D1604"/>
    </row>
    <row r="1605" spans="2:4" ht="15.75">
      <c r="B1605"/>
      <c r="D1605"/>
    </row>
    <row r="1606" spans="2:4" ht="15.75">
      <c r="B1606"/>
      <c r="D1606"/>
    </row>
    <row r="1607" spans="2:4" ht="15.75">
      <c r="B1607"/>
      <c r="D1607"/>
    </row>
    <row r="1608" spans="2:4" ht="15.75">
      <c r="B1608"/>
      <c r="D1608"/>
    </row>
    <row r="1609" spans="2:4" ht="15.75">
      <c r="B1609"/>
      <c r="D1609"/>
    </row>
    <row r="1610" spans="2:4" ht="15.75">
      <c r="B1610"/>
      <c r="D1610"/>
    </row>
    <row r="1611" spans="2:4" ht="15.75">
      <c r="B1611"/>
      <c r="D1611"/>
    </row>
    <row r="1612" spans="2:4" ht="15.75">
      <c r="B1612"/>
      <c r="D1612"/>
    </row>
    <row r="1613" spans="2:4" ht="15.75">
      <c r="B1613"/>
      <c r="D1613"/>
    </row>
    <row r="1614" spans="2:4" ht="15.75">
      <c r="B1614"/>
      <c r="D1614"/>
    </row>
    <row r="1615" spans="2:4" ht="15.75">
      <c r="B1615"/>
      <c r="D1615"/>
    </row>
    <row r="1616" spans="2:4" ht="15.75">
      <c r="B1616"/>
      <c r="D1616"/>
    </row>
    <row r="1617" spans="2:4" ht="15.75">
      <c r="B1617"/>
      <c r="D1617"/>
    </row>
    <row r="1618" spans="2:4" ht="15.75">
      <c r="B1618"/>
      <c r="D1618"/>
    </row>
    <row r="1619" spans="2:4" ht="15.75">
      <c r="B1619"/>
      <c r="D1619"/>
    </row>
    <row r="1620" spans="2:4" ht="15.75">
      <c r="B1620"/>
      <c r="D1620"/>
    </row>
    <row r="1621" spans="2:4" ht="15.75">
      <c r="B1621"/>
      <c r="D1621"/>
    </row>
    <row r="1622" spans="2:4" ht="15.75">
      <c r="B1622"/>
      <c r="D1622"/>
    </row>
    <row r="1623" spans="2:4" ht="15.75">
      <c r="B1623"/>
      <c r="D1623"/>
    </row>
    <row r="1624" spans="2:4" ht="15.75">
      <c r="B1624"/>
      <c r="D1624"/>
    </row>
    <row r="1625" spans="2:4" ht="15.75">
      <c r="B1625"/>
      <c r="D1625"/>
    </row>
    <row r="1626" spans="2:4" ht="15.75">
      <c r="B1626"/>
      <c r="D1626"/>
    </row>
    <row r="1627" spans="2:4" ht="15.75">
      <c r="B1627"/>
      <c r="D1627"/>
    </row>
    <row r="1628" spans="2:4" ht="15.75">
      <c r="B1628"/>
      <c r="D1628"/>
    </row>
    <row r="1629" spans="2:4" ht="15.75">
      <c r="B1629"/>
      <c r="D1629"/>
    </row>
    <row r="1630" spans="2:4" ht="15.75">
      <c r="B1630"/>
      <c r="D1630"/>
    </row>
    <row r="1631" spans="2:4" ht="15.75">
      <c r="B1631"/>
      <c r="D1631"/>
    </row>
    <row r="1632" spans="2:4" ht="15.75">
      <c r="B1632"/>
      <c r="D1632"/>
    </row>
    <row r="1633" spans="2:4" ht="15.75">
      <c r="B1633"/>
      <c r="D1633"/>
    </row>
    <row r="1634" spans="2:4" ht="15.75">
      <c r="B1634"/>
      <c r="D1634"/>
    </row>
    <row r="1635" spans="2:4" ht="15.75">
      <c r="B1635"/>
      <c r="D1635"/>
    </row>
    <row r="1636" spans="2:4" ht="15.75">
      <c r="B1636"/>
      <c r="D1636"/>
    </row>
    <row r="1637" spans="2:4" ht="15.75">
      <c r="B1637"/>
      <c r="D1637"/>
    </row>
    <row r="1638" spans="2:4" ht="15.75">
      <c r="B1638"/>
      <c r="D1638"/>
    </row>
    <row r="1639" spans="2:4" ht="15.75">
      <c r="B1639"/>
      <c r="D1639"/>
    </row>
    <row r="1640" spans="2:4" ht="15.75">
      <c r="B1640"/>
      <c r="D1640"/>
    </row>
    <row r="1641" spans="2:4" ht="15.75">
      <c r="B1641"/>
      <c r="D1641"/>
    </row>
    <row r="1642" spans="2:4" ht="15.75">
      <c r="B1642"/>
      <c r="D1642"/>
    </row>
    <row r="1643" spans="2:4" ht="15.75">
      <c r="B1643"/>
      <c r="D1643"/>
    </row>
    <row r="1644" spans="2:4" ht="15.75">
      <c r="B1644"/>
      <c r="D1644"/>
    </row>
    <row r="1645" spans="2:4" ht="15.75">
      <c r="B1645"/>
      <c r="D1645"/>
    </row>
    <row r="1646" spans="2:4" ht="15.75">
      <c r="B1646"/>
      <c r="D1646"/>
    </row>
    <row r="1647" spans="2:4" ht="15.75">
      <c r="B1647"/>
      <c r="D1647"/>
    </row>
    <row r="1648" spans="2:4" ht="15.75">
      <c r="B1648"/>
      <c r="D1648"/>
    </row>
    <row r="1649" spans="2:4" ht="15.75">
      <c r="B1649"/>
      <c r="D1649"/>
    </row>
    <row r="1650" spans="2:4" ht="15.75">
      <c r="B1650"/>
      <c r="D1650"/>
    </row>
    <row r="1651" spans="2:4" ht="15.75">
      <c r="B1651"/>
      <c r="D1651"/>
    </row>
    <row r="1652" spans="2:4" ht="15.75">
      <c r="B1652"/>
      <c r="D1652"/>
    </row>
    <row r="1653" spans="2:4" ht="15.75">
      <c r="B1653"/>
      <c r="D1653"/>
    </row>
    <row r="1654" spans="2:4" ht="15.75">
      <c r="B1654"/>
      <c r="D1654"/>
    </row>
    <row r="1655" spans="2:4" ht="15.75">
      <c r="B1655"/>
      <c r="D1655"/>
    </row>
    <row r="1656" spans="2:4" ht="15.75">
      <c r="B1656"/>
      <c r="D1656"/>
    </row>
    <row r="1657" spans="2:4" ht="15.75">
      <c r="B1657"/>
      <c r="D1657"/>
    </row>
    <row r="1658" spans="2:4" ht="15.75">
      <c r="B1658"/>
      <c r="D1658"/>
    </row>
    <row r="1659" spans="2:4" ht="15.75">
      <c r="B1659"/>
      <c r="D1659"/>
    </row>
    <row r="1660" spans="2:4" ht="15.75">
      <c r="B1660"/>
      <c r="D1660"/>
    </row>
    <row r="1661" spans="2:4" ht="15.75">
      <c r="B1661"/>
      <c r="D1661"/>
    </row>
    <row r="1662" spans="2:4" ht="15.75">
      <c r="B1662"/>
      <c r="D1662"/>
    </row>
    <row r="1663" spans="2:4" ht="15.75">
      <c r="B1663"/>
      <c r="D1663"/>
    </row>
    <row r="1664" spans="2:4" ht="15.75">
      <c r="B1664"/>
      <c r="D1664"/>
    </row>
    <row r="1665" spans="2:4" ht="15.75">
      <c r="B1665"/>
      <c r="D1665"/>
    </row>
    <row r="1666" spans="2:4" ht="15.75">
      <c r="B1666"/>
      <c r="D1666"/>
    </row>
    <row r="1667" spans="2:4" ht="15.75">
      <c r="B1667"/>
      <c r="D1667"/>
    </row>
    <row r="1668" spans="2:4" ht="15.75">
      <c r="B1668"/>
      <c r="D1668"/>
    </row>
    <row r="1669" spans="2:4" ht="15.75">
      <c r="B1669"/>
      <c r="D1669"/>
    </row>
    <row r="1670" spans="2:4" ht="15.75">
      <c r="B1670"/>
      <c r="D1670"/>
    </row>
    <row r="1671" spans="2:4" ht="15.75">
      <c r="B1671"/>
      <c r="D1671"/>
    </row>
    <row r="1672" spans="2:4" ht="15.75">
      <c r="B1672"/>
      <c r="D1672"/>
    </row>
    <row r="1673" spans="2:4" ht="15.75">
      <c r="B1673"/>
      <c r="D1673"/>
    </row>
    <row r="1674" spans="2:4" ht="15.75">
      <c r="B1674"/>
      <c r="D1674"/>
    </row>
    <row r="1675" spans="2:4" ht="15.75">
      <c r="B1675"/>
      <c r="D1675"/>
    </row>
    <row r="1676" spans="2:4" ht="15.75">
      <c r="B1676"/>
      <c r="D1676"/>
    </row>
    <row r="1677" spans="2:4" ht="15.75">
      <c r="B1677"/>
      <c r="D1677"/>
    </row>
    <row r="1678" spans="2:4" ht="15.75">
      <c r="B1678"/>
      <c r="D1678"/>
    </row>
    <row r="1679" spans="2:4" ht="15.75">
      <c r="B1679"/>
      <c r="D1679"/>
    </row>
    <row r="1680" spans="2:4" ht="15.75">
      <c r="B1680"/>
      <c r="D1680"/>
    </row>
    <row r="1681" spans="2:4" ht="15.75">
      <c r="B1681"/>
      <c r="D1681"/>
    </row>
    <row r="1682" spans="2:4" ht="15.75">
      <c r="B1682"/>
      <c r="D1682"/>
    </row>
    <row r="1683" spans="2:4" ht="15.75">
      <c r="B1683"/>
      <c r="D1683"/>
    </row>
    <row r="1684" spans="2:4" ht="15.75">
      <c r="B1684"/>
      <c r="D1684"/>
    </row>
    <row r="1685" spans="2:4" ht="15.75">
      <c r="B1685"/>
      <c r="D1685"/>
    </row>
    <row r="1686" spans="2:4" ht="15.75">
      <c r="B1686"/>
      <c r="D1686"/>
    </row>
    <row r="1687" spans="2:4" ht="15.75">
      <c r="B1687"/>
      <c r="D1687"/>
    </row>
    <row r="1688" spans="2:4" ht="15.75">
      <c r="B1688"/>
      <c r="D1688"/>
    </row>
    <row r="1689" spans="2:4" ht="15.75">
      <c r="B1689"/>
      <c r="D1689"/>
    </row>
    <row r="1690" spans="2:4" ht="15.75">
      <c r="B1690"/>
      <c r="D1690"/>
    </row>
    <row r="1691" spans="2:4" ht="15.75">
      <c r="B1691"/>
      <c r="D1691"/>
    </row>
    <row r="1692" spans="2:4" ht="15.75">
      <c r="B1692"/>
      <c r="D1692"/>
    </row>
    <row r="1693" spans="2:4" ht="15.75">
      <c r="B1693"/>
      <c r="D1693"/>
    </row>
    <row r="1694" spans="2:4" ht="15.75">
      <c r="B1694"/>
      <c r="D1694"/>
    </row>
    <row r="1695" spans="2:4" ht="15.75">
      <c r="B1695"/>
      <c r="D1695"/>
    </row>
    <row r="1696" spans="2:4" ht="15.75">
      <c r="B1696"/>
      <c r="D1696"/>
    </row>
    <row r="1697" spans="2:4" ht="15.75">
      <c r="B1697"/>
      <c r="D1697"/>
    </row>
    <row r="1698" spans="2:4" ht="15.75">
      <c r="B1698"/>
      <c r="D1698"/>
    </row>
    <row r="1699" spans="2:4" ht="15.75">
      <c r="B1699"/>
      <c r="D1699"/>
    </row>
    <row r="1700" spans="2:4" ht="15.75">
      <c r="B1700"/>
      <c r="D1700"/>
    </row>
    <row r="1701" spans="2:4" ht="15.75">
      <c r="B1701"/>
      <c r="D1701"/>
    </row>
    <row r="1702" spans="2:4" ht="15.75">
      <c r="B1702"/>
      <c r="D1702"/>
    </row>
    <row r="1703" spans="2:4" ht="15.75">
      <c r="B1703"/>
      <c r="D1703"/>
    </row>
    <row r="1704" spans="2:4" ht="15.75">
      <c r="B1704"/>
      <c r="D1704"/>
    </row>
    <row r="1705" spans="2:4" ht="15.75">
      <c r="B1705"/>
      <c r="D1705"/>
    </row>
    <row r="1706" spans="2:4" ht="15.75">
      <c r="B1706"/>
      <c r="D1706"/>
    </row>
    <row r="1707" spans="2:4" ht="15.75">
      <c r="B1707"/>
      <c r="D1707"/>
    </row>
    <row r="1708" spans="2:4" ht="15.75">
      <c r="B1708"/>
      <c r="D1708"/>
    </row>
    <row r="1709" spans="2:4" ht="15.75">
      <c r="B1709"/>
      <c r="D1709"/>
    </row>
    <row r="1710" spans="2:4" ht="15.75">
      <c r="B1710"/>
      <c r="D1710"/>
    </row>
    <row r="1711" spans="2:4" ht="15.75">
      <c r="B1711"/>
      <c r="D1711"/>
    </row>
    <row r="1712" spans="2:4" ht="15.75">
      <c r="B1712"/>
      <c r="D1712"/>
    </row>
    <row r="1713" spans="2:4" ht="15.75">
      <c r="B1713"/>
      <c r="D1713"/>
    </row>
    <row r="1714" spans="2:4" ht="15.75">
      <c r="B1714"/>
      <c r="D1714"/>
    </row>
    <row r="1715" spans="2:4" ht="15.75">
      <c r="B1715"/>
      <c r="D1715"/>
    </row>
    <row r="1716" spans="2:4" ht="15.75">
      <c r="B1716"/>
      <c r="D1716"/>
    </row>
    <row r="1717" spans="2:4" ht="15.75">
      <c r="B1717"/>
      <c r="D1717"/>
    </row>
    <row r="1718" spans="2:4" ht="15.75">
      <c r="B1718"/>
      <c r="D1718"/>
    </row>
    <row r="1719" spans="2:4" ht="15.75">
      <c r="B1719"/>
      <c r="D1719"/>
    </row>
    <row r="1720" spans="2:4" ht="15.75">
      <c r="B1720"/>
      <c r="D1720"/>
    </row>
    <row r="1721" spans="2:4" ht="15.75">
      <c r="B1721"/>
      <c r="D1721"/>
    </row>
    <row r="1722" spans="2:4" ht="15.75">
      <c r="B1722"/>
      <c r="D1722"/>
    </row>
    <row r="1723" spans="2:4" ht="15.75">
      <c r="B1723"/>
      <c r="D1723"/>
    </row>
    <row r="1724" spans="2:4" ht="15.75">
      <c r="B1724"/>
      <c r="D1724"/>
    </row>
    <row r="1725" spans="2:4" ht="15.75">
      <c r="B1725"/>
      <c r="D1725"/>
    </row>
    <row r="1726" spans="2:4" ht="15.75">
      <c r="B1726"/>
      <c r="D1726"/>
    </row>
    <row r="1727" spans="2:4" ht="15.75">
      <c r="B1727"/>
      <c r="D1727"/>
    </row>
    <row r="1728" spans="2:4" ht="15.75">
      <c r="B1728"/>
      <c r="D1728"/>
    </row>
    <row r="1729" spans="2:4" ht="15.75">
      <c r="B1729"/>
      <c r="D1729"/>
    </row>
    <row r="1730" spans="2:4" ht="15.75">
      <c r="B1730"/>
      <c r="D1730"/>
    </row>
    <row r="1731" spans="2:4" ht="15.75">
      <c r="B1731"/>
      <c r="D1731"/>
    </row>
    <row r="1732" spans="2:4" ht="15.75">
      <c r="B1732"/>
      <c r="D1732"/>
    </row>
    <row r="1733" spans="2:4" ht="15.75">
      <c r="B1733"/>
      <c r="D1733"/>
    </row>
    <row r="1734" spans="2:4" ht="15.75">
      <c r="B1734"/>
      <c r="D1734"/>
    </row>
    <row r="1735" spans="2:4" ht="15.75">
      <c r="B1735"/>
      <c r="D1735"/>
    </row>
    <row r="1736" spans="2:4" ht="15.75">
      <c r="B1736"/>
      <c r="D1736"/>
    </row>
    <row r="1737" spans="2:4" ht="15.75">
      <c r="B1737"/>
      <c r="D1737"/>
    </row>
    <row r="1738" spans="2:4" ht="15.75">
      <c r="B1738"/>
      <c r="D1738"/>
    </row>
    <row r="1739" spans="2:4" ht="15.75">
      <c r="B1739"/>
      <c r="D1739"/>
    </row>
    <row r="1740" spans="2:4" ht="15.75">
      <c r="B1740"/>
      <c r="D1740"/>
    </row>
    <row r="1741" spans="2:4" ht="15.75">
      <c r="B1741"/>
      <c r="D1741"/>
    </row>
    <row r="1742" spans="2:4" ht="15.75">
      <c r="B1742"/>
      <c r="D1742"/>
    </row>
    <row r="1743" spans="2:4" ht="15.75">
      <c r="B1743"/>
      <c r="D1743"/>
    </row>
    <row r="1744" spans="2:4" ht="15.75">
      <c r="B1744"/>
      <c r="D1744"/>
    </row>
    <row r="1745" spans="2:4" ht="15.75">
      <c r="B1745"/>
      <c r="D1745"/>
    </row>
    <row r="1746" spans="2:4" ht="15.75">
      <c r="B1746"/>
      <c r="D1746"/>
    </row>
    <row r="1747" spans="2:4" ht="15.75">
      <c r="B1747"/>
      <c r="D1747"/>
    </row>
    <row r="1748" spans="2:4" ht="15.75">
      <c r="B1748"/>
      <c r="D1748"/>
    </row>
    <row r="1749" spans="2:4" ht="15.75">
      <c r="B1749"/>
      <c r="D1749"/>
    </row>
    <row r="1750" spans="2:4" ht="15.75">
      <c r="B1750"/>
      <c r="D1750"/>
    </row>
    <row r="1751" spans="2:4" ht="15.75">
      <c r="B1751"/>
      <c r="D1751"/>
    </row>
    <row r="1752" spans="2:4" ht="15.75">
      <c r="B1752"/>
      <c r="D1752"/>
    </row>
    <row r="1753" spans="2:4" ht="15.75">
      <c r="B1753"/>
      <c r="D1753"/>
    </row>
    <row r="1754" spans="2:4" ht="15.75">
      <c r="B1754"/>
      <c r="D1754"/>
    </row>
    <row r="1755" spans="2:4" ht="15.75">
      <c r="B1755"/>
      <c r="D1755"/>
    </row>
    <row r="1756" spans="2:4" ht="15.75">
      <c r="B1756"/>
      <c r="D1756"/>
    </row>
    <row r="1757" spans="2:4" ht="15.75">
      <c r="B1757"/>
      <c r="D1757"/>
    </row>
    <row r="1758" spans="2:4" ht="15.75">
      <c r="B1758"/>
      <c r="D1758"/>
    </row>
    <row r="1759" spans="2:4" ht="15.75">
      <c r="B1759"/>
      <c r="D1759"/>
    </row>
    <row r="1760" spans="2:4" ht="15.75">
      <c r="B1760"/>
      <c r="D1760"/>
    </row>
    <row r="1761" spans="2:4" ht="15.75">
      <c r="B1761"/>
      <c r="D1761"/>
    </row>
    <row r="1762" spans="2:4" ht="15.75">
      <c r="B1762"/>
      <c r="D1762"/>
    </row>
    <row r="1763" spans="2:4" ht="15.75">
      <c r="B1763"/>
      <c r="D1763"/>
    </row>
    <row r="1764" spans="2:4" ht="15.75">
      <c r="B1764"/>
      <c r="D1764"/>
    </row>
    <row r="1765" spans="2:4" ht="15.75">
      <c r="B1765"/>
      <c r="D1765"/>
    </row>
    <row r="1766" spans="2:4" ht="15.75">
      <c r="B1766"/>
      <c r="D1766"/>
    </row>
    <row r="1767" spans="2:4" ht="15.75">
      <c r="B1767"/>
      <c r="D1767"/>
    </row>
    <row r="1768" spans="2:4" ht="15.75">
      <c r="B1768"/>
      <c r="D1768"/>
    </row>
    <row r="1769" spans="2:4" ht="15.75">
      <c r="B1769"/>
      <c r="D1769"/>
    </row>
    <row r="1770" spans="2:4" ht="15.75">
      <c r="B1770"/>
      <c r="D1770"/>
    </row>
    <row r="1771" spans="2:4" ht="15.75">
      <c r="B1771"/>
      <c r="D1771"/>
    </row>
    <row r="1772" spans="2:4" ht="15.75">
      <c r="B1772"/>
      <c r="D1772"/>
    </row>
    <row r="1773" spans="2:4" ht="15.75">
      <c r="B1773"/>
      <c r="D1773"/>
    </row>
    <row r="1774" spans="2:4" ht="15.75">
      <c r="B1774"/>
      <c r="D1774"/>
    </row>
    <row r="1775" spans="2:4" ht="15.75">
      <c r="B1775"/>
      <c r="D1775"/>
    </row>
    <row r="1776" spans="2:4" ht="15.75">
      <c r="B1776"/>
      <c r="D1776"/>
    </row>
    <row r="1777" spans="2:4" ht="15.75">
      <c r="B1777"/>
      <c r="D1777"/>
    </row>
    <row r="1778" spans="2:4" ht="15.75">
      <c r="B1778"/>
      <c r="D1778"/>
    </row>
    <row r="1779" spans="2:4" ht="15.75">
      <c r="B1779"/>
      <c r="D1779"/>
    </row>
    <row r="1780" spans="2:4" ht="15.75">
      <c r="B1780"/>
      <c r="D1780"/>
    </row>
    <row r="1781" spans="2:4" ht="15.75">
      <c r="B1781"/>
      <c r="D1781"/>
    </row>
    <row r="1782" spans="2:4" ht="15.75">
      <c r="B1782"/>
      <c r="D1782"/>
    </row>
    <row r="1783" spans="2:4" ht="15.75">
      <c r="B1783"/>
      <c r="D1783"/>
    </row>
    <row r="1784" spans="2:4" ht="15.75">
      <c r="B1784"/>
      <c r="D1784"/>
    </row>
    <row r="1785" spans="2:4" ht="15.75">
      <c r="B1785"/>
      <c r="D1785"/>
    </row>
    <row r="1786" spans="2:4" ht="15.75">
      <c r="B1786"/>
      <c r="D1786"/>
    </row>
    <row r="1787" spans="2:4" ht="15.75">
      <c r="B1787"/>
      <c r="D1787"/>
    </row>
    <row r="1788" spans="2:4" ht="15.75">
      <c r="B1788"/>
      <c r="D1788"/>
    </row>
    <row r="1789" spans="2:4" ht="15.75">
      <c r="B1789"/>
      <c r="D1789"/>
    </row>
    <row r="1790" spans="2:4" ht="15.75">
      <c r="B1790"/>
      <c r="D1790"/>
    </row>
    <row r="1791" spans="2:4" ht="15.75">
      <c r="B1791"/>
      <c r="D1791"/>
    </row>
    <row r="1792" spans="2:4" ht="15.75">
      <c r="B1792"/>
      <c r="D1792"/>
    </row>
    <row r="1793" spans="2:4" ht="15.75">
      <c r="B1793"/>
      <c r="D1793"/>
    </row>
    <row r="1794" spans="2:4" ht="15.75">
      <c r="B1794"/>
      <c r="D1794"/>
    </row>
    <row r="1795" spans="2:4" ht="15.75">
      <c r="B1795"/>
      <c r="D1795"/>
    </row>
    <row r="1796" spans="2:4" ht="15.75">
      <c r="B1796"/>
      <c r="D1796"/>
    </row>
    <row r="1797" spans="2:4" ht="15.75">
      <c r="B1797"/>
      <c r="D1797"/>
    </row>
    <row r="1798" spans="2:4" ht="15.75">
      <c r="B1798"/>
      <c r="D1798"/>
    </row>
    <row r="1799" spans="2:4" ht="15.75">
      <c r="B1799"/>
      <c r="D1799"/>
    </row>
    <row r="1800" spans="2:4" ht="15.75">
      <c r="B1800"/>
      <c r="D1800"/>
    </row>
    <row r="1801" spans="2:4" ht="15.75">
      <c r="B1801"/>
      <c r="D1801"/>
    </row>
    <row r="1802" spans="2:4" ht="15.75">
      <c r="B1802"/>
      <c r="D1802"/>
    </row>
    <row r="1803" spans="2:4" ht="15.75">
      <c r="B1803"/>
      <c r="D1803"/>
    </row>
    <row r="1804" spans="2:4" ht="15.75">
      <c r="B1804"/>
      <c r="D1804"/>
    </row>
    <row r="1805" spans="2:4" ht="15.75">
      <c r="B1805"/>
      <c r="D1805"/>
    </row>
    <row r="1806" spans="2:4" ht="15.75">
      <c r="B1806"/>
      <c r="D1806"/>
    </row>
    <row r="1807" spans="2:4" ht="15.75">
      <c r="B1807"/>
      <c r="D1807"/>
    </row>
    <row r="1808" spans="2:4" ht="15.75">
      <c r="B1808"/>
      <c r="D1808"/>
    </row>
    <row r="1809" spans="2:4" ht="15.75">
      <c r="B1809"/>
      <c r="D1809"/>
    </row>
    <row r="1810" spans="2:4" ht="15.75">
      <c r="B1810"/>
      <c r="D1810"/>
    </row>
    <row r="1811" spans="2:4" ht="15.75">
      <c r="B1811"/>
      <c r="D1811"/>
    </row>
    <row r="1812" spans="2:4" ht="15.75">
      <c r="B1812"/>
      <c r="D1812"/>
    </row>
    <row r="1813" spans="2:4" ht="15.75">
      <c r="B1813"/>
      <c r="D1813"/>
    </row>
    <row r="1814" spans="2:4" ht="15.75">
      <c r="B1814"/>
      <c r="D1814"/>
    </row>
    <row r="1815" spans="2:4" ht="15.75">
      <c r="B1815"/>
      <c r="D1815"/>
    </row>
    <row r="1816" spans="2:4" ht="15.75">
      <c r="B1816"/>
      <c r="D1816"/>
    </row>
    <row r="1817" spans="2:4" ht="15.75">
      <c r="B1817"/>
      <c r="D1817"/>
    </row>
    <row r="1818" spans="2:4" ht="15.75">
      <c r="B1818"/>
      <c r="D1818"/>
    </row>
    <row r="1819" spans="2:4" ht="15.75">
      <c r="B1819"/>
      <c r="D1819"/>
    </row>
    <row r="1820" spans="2:4" ht="15.75">
      <c r="B1820"/>
      <c r="D1820"/>
    </row>
    <row r="1821" spans="2:4" ht="15.75">
      <c r="B1821"/>
      <c r="D1821"/>
    </row>
    <row r="1822" spans="2:4" ht="15.75">
      <c r="B1822"/>
      <c r="D1822"/>
    </row>
    <row r="1823" spans="2:4" ht="15.75">
      <c r="B1823"/>
      <c r="D1823"/>
    </row>
    <row r="1824" spans="2:4" ht="15.75">
      <c r="B1824"/>
      <c r="D1824"/>
    </row>
    <row r="1825" spans="2:4" ht="15.75">
      <c r="B1825"/>
      <c r="D1825"/>
    </row>
    <row r="1826" spans="2:4" ht="15.75">
      <c r="B1826"/>
      <c r="D1826"/>
    </row>
    <row r="1827" spans="2:4" ht="15.75">
      <c r="B1827"/>
      <c r="D1827"/>
    </row>
    <row r="1828" spans="2:4" ht="15.75">
      <c r="B1828"/>
      <c r="D1828"/>
    </row>
    <row r="1829" spans="2:4" ht="15.75">
      <c r="B1829"/>
      <c r="D1829"/>
    </row>
    <row r="1830" spans="2:4" ht="15.75">
      <c r="B1830"/>
      <c r="D1830"/>
    </row>
    <row r="1831" spans="2:4" ht="15.75">
      <c r="B1831"/>
      <c r="D1831"/>
    </row>
    <row r="1832" spans="2:4" ht="15.75">
      <c r="B1832"/>
      <c r="D1832"/>
    </row>
    <row r="1833" spans="2:4" ht="15.75">
      <c r="B1833"/>
      <c r="D1833"/>
    </row>
    <row r="1834" spans="2:4" ht="15.75">
      <c r="B1834"/>
      <c r="D1834"/>
    </row>
    <row r="1835" spans="2:4" ht="15.75">
      <c r="B1835"/>
      <c r="D1835"/>
    </row>
    <row r="1836" spans="2:4" ht="15.75">
      <c r="B1836"/>
      <c r="D1836"/>
    </row>
    <row r="1837" spans="2:4" ht="15.75">
      <c r="B1837"/>
      <c r="D1837"/>
    </row>
    <row r="1838" spans="2:4" ht="15.75">
      <c r="B1838"/>
      <c r="D1838"/>
    </row>
    <row r="1839" spans="2:4" ht="15.75">
      <c r="B1839"/>
      <c r="D1839"/>
    </row>
    <row r="1840" spans="2:4" ht="15.75">
      <c r="B1840"/>
      <c r="D1840"/>
    </row>
    <row r="1841" spans="2:4" ht="15.75">
      <c r="B1841"/>
      <c r="D1841"/>
    </row>
    <row r="1842" spans="2:4" ht="15.75">
      <c r="B1842"/>
      <c r="D1842"/>
    </row>
    <row r="1843" spans="2:4" ht="15.75">
      <c r="B1843"/>
      <c r="D1843"/>
    </row>
    <row r="1844" spans="2:4" ht="15.75">
      <c r="B1844"/>
      <c r="D1844"/>
    </row>
    <row r="1845" spans="2:4" ht="15.75">
      <c r="B1845"/>
      <c r="D1845"/>
    </row>
    <row r="1846" spans="2:4" ht="15.75">
      <c r="B1846"/>
      <c r="D1846"/>
    </row>
    <row r="1847" spans="2:4" ht="15.75">
      <c r="B1847"/>
      <c r="D1847"/>
    </row>
    <row r="1848" spans="2:4" ht="15.75">
      <c r="B1848"/>
      <c r="D1848"/>
    </row>
    <row r="1849" spans="2:4" ht="15.75">
      <c r="B1849"/>
      <c r="D1849"/>
    </row>
    <row r="1850" spans="2:4" ht="15.75">
      <c r="B1850"/>
      <c r="D1850"/>
    </row>
    <row r="1851" spans="2:4" ht="15.75">
      <c r="B1851"/>
      <c r="D1851"/>
    </row>
    <row r="1852" spans="2:4" ht="15.75">
      <c r="B1852"/>
      <c r="D1852"/>
    </row>
    <row r="1853" spans="2:4" ht="15.75">
      <c r="B1853"/>
      <c r="D1853"/>
    </row>
    <row r="1854" spans="2:4" ht="15.75">
      <c r="B1854"/>
      <c r="D1854"/>
    </row>
    <row r="1855" spans="2:4" ht="15.75">
      <c r="B1855"/>
      <c r="D1855"/>
    </row>
    <row r="1856" spans="2:4" ht="15.75">
      <c r="B1856"/>
      <c r="D1856"/>
    </row>
    <row r="1857" spans="2:4" ht="15.75">
      <c r="B1857"/>
      <c r="D1857"/>
    </row>
    <row r="1858" spans="2:4" ht="15.75">
      <c r="B1858"/>
      <c r="D1858"/>
    </row>
    <row r="1859" spans="2:4" ht="15.75">
      <c r="B1859"/>
      <c r="D1859"/>
    </row>
    <row r="1860" spans="2:4" ht="15.75">
      <c r="B1860"/>
      <c r="D1860"/>
    </row>
    <row r="1861" spans="2:4" ht="15.75">
      <c r="B1861"/>
      <c r="D1861"/>
    </row>
    <row r="1862" spans="2:4" ht="15.75">
      <c r="B1862"/>
      <c r="D1862"/>
    </row>
    <row r="1863" spans="2:4" ht="15.75">
      <c r="B1863"/>
      <c r="D1863"/>
    </row>
    <row r="1864" spans="2:4" ht="15.75">
      <c r="B1864"/>
      <c r="D1864"/>
    </row>
    <row r="1865" spans="2:4" ht="15.75">
      <c r="B1865"/>
      <c r="D1865"/>
    </row>
    <row r="1866" spans="2:4" ht="15.75">
      <c r="B1866"/>
      <c r="D1866"/>
    </row>
    <row r="1867" spans="2:4" ht="15.75">
      <c r="B1867"/>
      <c r="D1867"/>
    </row>
    <row r="1868" spans="2:4" ht="15.75">
      <c r="B1868"/>
      <c r="D1868"/>
    </row>
    <row r="1869" spans="2:4" ht="15.75">
      <c r="B1869"/>
      <c r="D1869"/>
    </row>
    <row r="1870" spans="2:4" ht="15.75">
      <c r="B1870"/>
      <c r="D1870"/>
    </row>
    <row r="1871" spans="2:4" ht="15.75">
      <c r="B1871"/>
      <c r="D1871"/>
    </row>
    <row r="1872" spans="2:4" ht="15.75">
      <c r="B1872"/>
      <c r="D1872"/>
    </row>
    <row r="1873" spans="2:4" ht="15.75">
      <c r="B1873"/>
      <c r="D1873"/>
    </row>
    <row r="1874" spans="2:4" ht="15.75">
      <c r="B1874"/>
      <c r="D1874"/>
    </row>
    <row r="1875" spans="2:4" ht="15.75">
      <c r="B1875"/>
      <c r="D1875"/>
    </row>
    <row r="1876" spans="2:4" ht="15.75">
      <c r="B1876"/>
      <c r="D1876"/>
    </row>
    <row r="1877" spans="2:4" ht="15.75">
      <c r="B1877"/>
      <c r="D1877"/>
    </row>
    <row r="1878" spans="2:4" ht="15.75">
      <c r="B1878"/>
      <c r="D1878"/>
    </row>
    <row r="1879" spans="2:4" ht="15.75">
      <c r="B1879"/>
      <c r="D1879"/>
    </row>
    <row r="1880" spans="2:4" ht="15.75">
      <c r="B1880"/>
      <c r="D1880"/>
    </row>
    <row r="1881" spans="2:4" ht="15.75">
      <c r="B1881"/>
      <c r="D1881"/>
    </row>
    <row r="1882" spans="2:4" ht="15.75">
      <c r="B1882"/>
      <c r="D1882"/>
    </row>
    <row r="1883" spans="2:4" ht="15.75">
      <c r="B1883"/>
      <c r="D1883"/>
    </row>
    <row r="1884" spans="2:4" ht="15.75">
      <c r="B1884"/>
      <c r="D1884"/>
    </row>
    <row r="1885" spans="2:4" ht="15.75">
      <c r="B1885"/>
      <c r="D1885"/>
    </row>
    <row r="1886" spans="2:4" ht="15.75">
      <c r="B1886"/>
      <c r="D1886"/>
    </row>
    <row r="1887" spans="2:4" ht="15.75">
      <c r="B1887"/>
      <c r="D1887"/>
    </row>
    <row r="1888" spans="2:4" ht="15.75">
      <c r="B1888"/>
      <c r="D1888"/>
    </row>
    <row r="1889" spans="2:4" ht="15.75">
      <c r="B1889"/>
      <c r="D1889"/>
    </row>
    <row r="1890" spans="2:4" ht="15.75">
      <c r="B1890"/>
      <c r="D1890"/>
    </row>
    <row r="1891" spans="2:4" ht="15.75">
      <c r="B1891"/>
      <c r="D1891"/>
    </row>
    <row r="1892" spans="2:4" ht="15.75">
      <c r="B1892"/>
      <c r="D1892"/>
    </row>
    <row r="1893" spans="2:4" ht="15.75">
      <c r="B1893"/>
      <c r="D1893"/>
    </row>
    <row r="1894" spans="2:4" ht="15.75">
      <c r="B1894"/>
      <c r="D1894"/>
    </row>
    <row r="1895" spans="2:4" ht="15.75">
      <c r="B1895"/>
      <c r="D1895"/>
    </row>
    <row r="1896" spans="2:4" ht="15.75">
      <c r="B1896"/>
      <c r="D1896"/>
    </row>
    <row r="1897" spans="2:4" ht="15.75">
      <c r="B1897"/>
      <c r="D1897"/>
    </row>
    <row r="1898" spans="2:4" ht="15.75">
      <c r="B1898"/>
      <c r="D1898"/>
    </row>
    <row r="1899" spans="2:4" ht="15.75">
      <c r="B1899"/>
      <c r="D1899"/>
    </row>
    <row r="1900" spans="2:4" ht="15.75">
      <c r="B1900"/>
      <c r="D1900"/>
    </row>
    <row r="1901" spans="2:4" ht="15.75">
      <c r="B1901"/>
      <c r="D1901"/>
    </row>
    <row r="1902" spans="2:4" ht="15.75">
      <c r="B1902"/>
      <c r="D1902"/>
    </row>
    <row r="1903" spans="2:4" ht="15.75">
      <c r="B1903"/>
      <c r="D1903"/>
    </row>
    <row r="1904" spans="2:4" ht="15.75">
      <c r="B1904"/>
      <c r="D1904"/>
    </row>
    <row r="1905" spans="2:4" ht="15.75">
      <c r="B1905"/>
      <c r="D1905"/>
    </row>
    <row r="1906" spans="2:4" ht="15.75">
      <c r="B1906"/>
      <c r="D1906"/>
    </row>
    <row r="1907" spans="2:4" ht="15.75">
      <c r="B1907"/>
      <c r="D1907"/>
    </row>
    <row r="1908" spans="2:4" ht="15.75">
      <c r="B1908"/>
      <c r="D1908"/>
    </row>
    <row r="1909" spans="2:4" ht="15.75">
      <c r="B1909"/>
      <c r="D1909"/>
    </row>
    <row r="1910" spans="2:4" ht="15.75">
      <c r="B1910"/>
      <c r="D1910"/>
    </row>
    <row r="1911" spans="2:4" ht="15.75">
      <c r="B1911"/>
      <c r="D1911"/>
    </row>
    <row r="1912" spans="2:4" ht="15.75">
      <c r="B1912"/>
      <c r="D1912"/>
    </row>
    <row r="1913" spans="2:4" ht="15.75">
      <c r="B1913"/>
      <c r="D1913"/>
    </row>
    <row r="1914" spans="2:4" ht="15.75">
      <c r="B1914"/>
      <c r="D1914"/>
    </row>
    <row r="1915" spans="2:4" ht="15.75">
      <c r="B1915"/>
      <c r="D1915"/>
    </row>
    <row r="1916" spans="2:4" ht="15.75">
      <c r="B1916"/>
      <c r="D1916"/>
    </row>
    <row r="1917" spans="2:4" ht="15.75">
      <c r="B1917"/>
      <c r="D1917"/>
    </row>
    <row r="1918" spans="2:4" ht="15.75">
      <c r="B1918"/>
      <c r="D1918"/>
    </row>
    <row r="1919" spans="2:4" ht="15.75">
      <c r="B1919"/>
      <c r="D1919"/>
    </row>
    <row r="1920" spans="2:4" ht="15.75">
      <c r="B1920"/>
      <c r="D1920"/>
    </row>
    <row r="1921" spans="2:4" ht="15.75">
      <c r="B1921"/>
      <c r="D1921"/>
    </row>
    <row r="1922" spans="2:4" ht="15.75">
      <c r="B1922"/>
      <c r="D1922"/>
    </row>
    <row r="1923" spans="2:4" ht="15.75">
      <c r="B1923"/>
      <c r="D1923"/>
    </row>
    <row r="1924" spans="2:4" ht="15.75">
      <c r="B1924"/>
      <c r="D1924"/>
    </row>
    <row r="1925" spans="2:4" ht="15.75">
      <c r="B1925"/>
      <c r="D1925"/>
    </row>
    <row r="1926" spans="2:4" ht="15.75">
      <c r="B1926"/>
      <c r="D1926"/>
    </row>
    <row r="1927" spans="2:4" ht="15.75">
      <c r="B1927"/>
      <c r="D1927"/>
    </row>
    <row r="1928" spans="2:4" ht="15.75">
      <c r="B1928"/>
      <c r="D1928"/>
    </row>
    <row r="1929" spans="2:4" ht="15.75">
      <c r="B1929"/>
      <c r="D1929"/>
    </row>
    <row r="1930" spans="2:4" ht="15.75">
      <c r="B1930"/>
      <c r="D1930"/>
    </row>
    <row r="1931" spans="2:4" ht="15.75">
      <c r="B1931"/>
      <c r="D1931"/>
    </row>
    <row r="1932" spans="2:4" ht="15.75">
      <c r="B1932"/>
      <c r="D1932"/>
    </row>
    <row r="1933" spans="2:4" ht="15.75">
      <c r="B1933"/>
      <c r="D1933"/>
    </row>
    <row r="1934" spans="2:4" ht="15.75">
      <c r="B1934"/>
      <c r="D1934"/>
    </row>
    <row r="1935" spans="2:4" ht="15.75">
      <c r="B1935"/>
      <c r="D1935"/>
    </row>
    <row r="1936" spans="2:4" ht="15.75">
      <c r="B1936"/>
      <c r="D1936"/>
    </row>
    <row r="1937" spans="2:4" ht="15.75">
      <c r="B1937"/>
      <c r="D1937"/>
    </row>
    <row r="1938" spans="2:4" ht="15.75">
      <c r="B1938"/>
      <c r="D1938"/>
    </row>
    <row r="1939" spans="2:4" ht="15.75">
      <c r="B1939"/>
      <c r="D1939"/>
    </row>
    <row r="1940" spans="2:4" ht="15.75">
      <c r="B1940"/>
      <c r="D1940"/>
    </row>
    <row r="1941" spans="2:4" ht="15.75">
      <c r="B1941"/>
      <c r="D1941"/>
    </row>
    <row r="1942" spans="2:4" ht="15.75">
      <c r="B1942"/>
      <c r="D1942"/>
    </row>
    <row r="1943" spans="2:4" ht="15.75">
      <c r="B1943"/>
      <c r="D1943"/>
    </row>
    <row r="1944" spans="2:4" ht="15.75">
      <c r="B1944"/>
      <c r="D1944"/>
    </row>
    <row r="1945" spans="2:4" ht="15.75">
      <c r="B1945"/>
      <c r="D1945"/>
    </row>
    <row r="1946" spans="2:4" ht="15.75">
      <c r="B1946"/>
      <c r="D1946"/>
    </row>
    <row r="1947" spans="2:4" ht="15.75">
      <c r="B1947"/>
      <c r="D1947"/>
    </row>
    <row r="1948" spans="2:4" ht="15.75">
      <c r="B1948"/>
      <c r="D1948"/>
    </row>
    <row r="1949" spans="2:4" ht="15.75">
      <c r="B1949"/>
      <c r="D1949"/>
    </row>
    <row r="1950" spans="2:4" ht="15.75">
      <c r="B1950"/>
      <c r="D1950"/>
    </row>
    <row r="1951" spans="2:4" ht="15.75">
      <c r="B1951"/>
      <c r="D1951"/>
    </row>
    <row r="1952" spans="2:4" ht="15.75">
      <c r="B1952"/>
      <c r="D1952"/>
    </row>
    <row r="1953" spans="2:4" ht="15.75">
      <c r="B1953"/>
      <c r="D1953"/>
    </row>
    <row r="1954" spans="2:4" ht="15.75">
      <c r="B1954"/>
      <c r="D1954"/>
    </row>
    <row r="1955" spans="2:4" ht="15.75">
      <c r="B1955"/>
      <c r="D1955"/>
    </row>
    <row r="1956" spans="2:4" ht="15.75">
      <c r="B1956"/>
      <c r="D1956"/>
    </row>
    <row r="1957" spans="2:4" ht="15.75">
      <c r="B1957"/>
      <c r="D1957"/>
    </row>
    <row r="1958" spans="2:4" ht="15.75">
      <c r="B1958"/>
      <c r="D1958"/>
    </row>
    <row r="1959" spans="2:4" ht="15.75">
      <c r="B1959"/>
      <c r="D1959"/>
    </row>
    <row r="1960" spans="2:4" ht="15.75">
      <c r="B1960"/>
      <c r="D1960"/>
    </row>
    <row r="1961" spans="2:4" ht="15.75">
      <c r="B1961"/>
      <c r="D1961"/>
    </row>
    <row r="1962" spans="2:4" ht="15.75">
      <c r="B1962"/>
      <c r="D1962"/>
    </row>
    <row r="1963" spans="2:4" ht="15.75">
      <c r="B1963"/>
      <c r="D1963"/>
    </row>
    <row r="1964" spans="2:4" ht="15.75">
      <c r="B1964"/>
      <c r="D1964"/>
    </row>
    <row r="1965" spans="2:4" ht="15.75">
      <c r="B1965"/>
      <c r="D1965"/>
    </row>
    <row r="1966" spans="2:4" ht="15.75">
      <c r="B1966"/>
      <c r="D1966"/>
    </row>
    <row r="1967" spans="2:4" ht="15.75">
      <c r="B1967"/>
      <c r="D1967"/>
    </row>
    <row r="1968" spans="2:4" ht="15.75">
      <c r="B1968"/>
      <c r="D1968"/>
    </row>
    <row r="1969" spans="2:4" ht="15.75">
      <c r="B1969"/>
      <c r="D1969"/>
    </row>
    <row r="1970" spans="2:4" ht="15.75">
      <c r="B1970"/>
      <c r="D1970"/>
    </row>
    <row r="1971" spans="2:4" ht="15.75">
      <c r="B1971"/>
      <c r="D1971"/>
    </row>
    <row r="1972" spans="2:4" ht="15.75">
      <c r="B1972"/>
      <c r="D1972"/>
    </row>
    <row r="1973" spans="2:4" ht="15.75">
      <c r="B1973"/>
      <c r="D1973"/>
    </row>
    <row r="1974" spans="2:4" ht="15.75">
      <c r="B1974"/>
      <c r="D1974"/>
    </row>
    <row r="1975" spans="2:4" ht="15.75">
      <c r="B1975"/>
      <c r="D1975"/>
    </row>
    <row r="1976" spans="2:4" ht="15.75">
      <c r="B1976"/>
      <c r="D1976"/>
    </row>
    <row r="1977" spans="2:4" ht="15.75">
      <c r="B1977"/>
      <c r="D1977"/>
    </row>
    <row r="1978" spans="2:4" ht="15.75">
      <c r="B1978"/>
      <c r="D1978"/>
    </row>
    <row r="1979" spans="2:4" ht="15.75">
      <c r="B1979"/>
      <c r="D1979"/>
    </row>
    <row r="1980" spans="2:4" ht="15.75">
      <c r="B1980"/>
      <c r="D1980"/>
    </row>
    <row r="1981" spans="2:4" ht="15.75">
      <c r="B1981"/>
      <c r="D1981"/>
    </row>
    <row r="1982" spans="2:4" ht="15.75">
      <c r="B1982"/>
      <c r="D1982"/>
    </row>
    <row r="1983" spans="2:4" ht="15.75">
      <c r="B1983"/>
      <c r="D1983"/>
    </row>
    <row r="1984" spans="2:4" ht="15.75">
      <c r="B1984"/>
      <c r="D1984"/>
    </row>
    <row r="1985" spans="2:4" ht="15.75">
      <c r="B1985"/>
      <c r="D1985"/>
    </row>
    <row r="1986" spans="2:4" ht="15.75">
      <c r="B1986"/>
      <c r="D1986"/>
    </row>
    <row r="1987" spans="2:4" ht="15.75">
      <c r="B1987"/>
      <c r="D1987"/>
    </row>
    <row r="1988" spans="2:4" ht="15.75">
      <c r="B1988"/>
      <c r="D1988"/>
    </row>
    <row r="1989" spans="2:4" ht="15.75">
      <c r="B1989"/>
      <c r="D1989"/>
    </row>
    <row r="1990" spans="2:4" ht="15.75">
      <c r="B1990"/>
      <c r="D1990"/>
    </row>
    <row r="1991" spans="2:4" ht="15.75">
      <c r="B1991"/>
      <c r="D1991"/>
    </row>
    <row r="1992" spans="2:4" ht="15.75">
      <c r="B1992"/>
      <c r="D1992"/>
    </row>
    <row r="1993" spans="2:4" ht="15.75">
      <c r="B1993"/>
      <c r="D1993"/>
    </row>
    <row r="1994" spans="2:4" ht="15.75">
      <c r="B1994"/>
      <c r="D1994"/>
    </row>
    <row r="1995" spans="2:4" ht="15.75">
      <c r="B1995"/>
      <c r="D1995"/>
    </row>
    <row r="1996" spans="2:4" ht="15.75">
      <c r="B1996"/>
      <c r="D1996"/>
    </row>
    <row r="1997" spans="2:4" ht="15.75">
      <c r="B1997"/>
      <c r="D1997"/>
    </row>
    <row r="1998" spans="2:4" ht="15.75">
      <c r="B1998"/>
      <c r="D1998"/>
    </row>
    <row r="1999" spans="2:4" ht="15.75">
      <c r="B1999"/>
      <c r="D1999"/>
    </row>
    <row r="2000" spans="2:4" ht="15.75">
      <c r="B2000"/>
      <c r="D2000"/>
    </row>
    <row r="2001" spans="2:4" ht="15.75">
      <c r="B2001"/>
      <c r="D2001"/>
    </row>
    <row r="2002" spans="2:4" ht="15.75">
      <c r="B2002"/>
      <c r="D2002"/>
    </row>
    <row r="2003" spans="2:4" ht="15.75">
      <c r="B2003"/>
      <c r="D2003"/>
    </row>
    <row r="2004" spans="2:4" ht="15.75">
      <c r="B2004"/>
      <c r="D2004"/>
    </row>
    <row r="2005" spans="2:4" ht="15.75">
      <c r="B2005"/>
      <c r="D2005"/>
    </row>
    <row r="2006" spans="2:4" ht="15.75">
      <c r="B2006"/>
      <c r="D2006"/>
    </row>
    <row r="2007" spans="2:4" ht="15.75">
      <c r="B2007"/>
      <c r="D2007"/>
    </row>
    <row r="2008" spans="2:4" ht="15.75">
      <c r="B2008"/>
      <c r="D2008"/>
    </row>
    <row r="2009" spans="2:4" ht="15.75">
      <c r="B2009"/>
      <c r="D2009"/>
    </row>
    <row r="2010" spans="2:4" ht="15.75">
      <c r="B2010"/>
      <c r="D2010"/>
    </row>
    <row r="2011" spans="2:4" ht="15.75">
      <c r="B2011"/>
      <c r="D2011"/>
    </row>
    <row r="2012" spans="2:4" ht="15.75">
      <c r="B2012"/>
      <c r="D2012"/>
    </row>
    <row r="2013" spans="2:4" ht="15.75">
      <c r="B2013"/>
      <c r="D2013"/>
    </row>
    <row r="2014" spans="2:4" ht="15.75">
      <c r="B2014"/>
      <c r="D2014"/>
    </row>
    <row r="2015" spans="2:4" ht="15.75">
      <c r="B2015"/>
      <c r="D2015"/>
    </row>
    <row r="2016" spans="2:4" ht="15.75">
      <c r="B2016"/>
      <c r="D2016"/>
    </row>
    <row r="2017" spans="2:4" ht="15.75">
      <c r="B2017"/>
      <c r="D2017"/>
    </row>
    <row r="2018" spans="2:4" ht="15.75">
      <c r="B2018"/>
      <c r="D2018"/>
    </row>
    <row r="2019" spans="2:4" ht="15.75">
      <c r="B2019"/>
      <c r="D2019"/>
    </row>
    <row r="2020" spans="2:4" ht="15.75">
      <c r="B2020"/>
      <c r="D2020"/>
    </row>
    <row r="2021" spans="2:4" ht="15.75">
      <c r="B2021"/>
      <c r="D2021"/>
    </row>
    <row r="2022" spans="2:4" ht="15.75">
      <c r="B2022"/>
      <c r="D2022"/>
    </row>
    <row r="2023" spans="2:4" ht="15.75">
      <c r="B2023"/>
      <c r="D2023"/>
    </row>
    <row r="2024" spans="2:4" ht="15.75">
      <c r="B2024"/>
      <c r="D2024"/>
    </row>
    <row r="2025" spans="2:4" ht="15.75">
      <c r="B2025"/>
      <c r="D2025"/>
    </row>
    <row r="2026" spans="2:4" ht="15.75">
      <c r="B2026"/>
      <c r="D2026"/>
    </row>
    <row r="2027" spans="2:4" ht="15.75">
      <c r="B2027"/>
      <c r="D2027"/>
    </row>
    <row r="2028" spans="2:4" ht="15.75">
      <c r="B2028"/>
      <c r="D2028"/>
    </row>
    <row r="2029" spans="2:4" ht="15.75">
      <c r="B2029"/>
      <c r="D2029"/>
    </row>
    <row r="2030" spans="2:4" ht="15.75">
      <c r="B2030"/>
      <c r="D2030"/>
    </row>
    <row r="2031" spans="2:4" ht="15.75">
      <c r="B2031"/>
      <c r="D2031"/>
    </row>
    <row r="2032" spans="2:4" ht="15.75">
      <c r="B2032"/>
      <c r="D2032"/>
    </row>
    <row r="2033" spans="2:4" ht="15.75">
      <c r="B2033"/>
      <c r="D2033"/>
    </row>
    <row r="2034" spans="2:4" ht="15.75">
      <c r="B2034"/>
      <c r="D2034"/>
    </row>
    <row r="2035" spans="2:4" ht="15.75">
      <c r="B2035"/>
      <c r="D2035"/>
    </row>
    <row r="2036" spans="2:4" ht="15.75">
      <c r="B2036"/>
      <c r="D2036"/>
    </row>
    <row r="2037" spans="2:4" ht="15.75">
      <c r="B2037"/>
      <c r="D2037"/>
    </row>
    <row r="2038" spans="2:4" ht="15.75">
      <c r="B2038"/>
      <c r="D2038"/>
    </row>
    <row r="2039" spans="2:4" ht="15.75">
      <c r="B2039"/>
      <c r="D2039"/>
    </row>
    <row r="2040" spans="2:4" ht="15.75">
      <c r="B2040"/>
      <c r="D2040"/>
    </row>
    <row r="2041" spans="2:4" ht="15.75">
      <c r="B2041"/>
      <c r="D2041"/>
    </row>
    <row r="2042" spans="2:4" ht="15.75">
      <c r="B2042"/>
      <c r="D2042"/>
    </row>
    <row r="2043" spans="2:4" ht="15.75">
      <c r="B2043"/>
      <c r="D2043"/>
    </row>
    <row r="2044" spans="2:4" ht="15.75">
      <c r="B2044"/>
      <c r="D2044"/>
    </row>
    <row r="2045" spans="2:4" ht="15.75">
      <c r="B2045"/>
      <c r="D2045"/>
    </row>
    <row r="2046" spans="2:4" ht="15.75">
      <c r="B2046"/>
      <c r="D2046"/>
    </row>
    <row r="2047" spans="2:4" ht="15.75">
      <c r="B2047"/>
      <c r="D2047"/>
    </row>
    <row r="2048" spans="2:4" ht="15.75">
      <c r="B2048"/>
      <c r="D2048"/>
    </row>
    <row r="2049" spans="2:4" ht="15.75">
      <c r="B2049"/>
      <c r="D2049"/>
    </row>
    <row r="2050" spans="2:4" ht="15.75">
      <c r="B2050"/>
      <c r="D2050"/>
    </row>
    <row r="2051" spans="2:4" ht="15.75">
      <c r="B2051"/>
      <c r="D2051"/>
    </row>
    <row r="2052" spans="2:4" ht="15.75">
      <c r="B2052"/>
      <c r="D2052"/>
    </row>
    <row r="2053" spans="2:4" ht="15.75">
      <c r="B2053"/>
      <c r="D2053"/>
    </row>
    <row r="2054" spans="2:4" ht="15.75">
      <c r="B2054"/>
      <c r="D2054"/>
    </row>
    <row r="2055" spans="2:4" ht="15.75">
      <c r="B2055"/>
      <c r="D2055"/>
    </row>
    <row r="2056" spans="2:4" ht="15.75">
      <c r="B2056"/>
      <c r="D2056"/>
    </row>
    <row r="2057" spans="2:4" ht="15.75">
      <c r="B2057"/>
      <c r="D2057"/>
    </row>
    <row r="2058" spans="2:4" ht="15.75">
      <c r="B2058"/>
      <c r="D2058"/>
    </row>
    <row r="2059" spans="2:4" ht="15.75">
      <c r="B2059"/>
      <c r="D2059"/>
    </row>
    <row r="2060" spans="2:4" ht="15.75">
      <c r="B2060"/>
      <c r="D2060"/>
    </row>
    <row r="2061" spans="2:4" ht="15.75">
      <c r="B2061"/>
      <c r="D2061"/>
    </row>
    <row r="2062" spans="2:4" ht="15.75">
      <c r="B2062"/>
      <c r="D2062"/>
    </row>
    <row r="2063" spans="2:4" ht="15.75">
      <c r="B2063"/>
      <c r="D2063"/>
    </row>
    <row r="2064" spans="2:4" ht="15.75">
      <c r="B2064"/>
      <c r="D2064"/>
    </row>
    <row r="2065" spans="2:4" ht="15.75">
      <c r="B2065"/>
      <c r="D2065"/>
    </row>
    <row r="2066" spans="2:4" ht="15.75">
      <c r="B2066"/>
      <c r="D2066"/>
    </row>
    <row r="2067" spans="2:4" ht="15.75">
      <c r="B2067"/>
      <c r="D2067"/>
    </row>
    <row r="2068" spans="2:4" ht="15.75">
      <c r="B2068"/>
      <c r="D2068"/>
    </row>
    <row r="2069" spans="2:4" ht="15.75">
      <c r="B2069"/>
      <c r="D2069"/>
    </row>
    <row r="2070" spans="2:4" ht="15.75">
      <c r="B2070"/>
      <c r="D2070"/>
    </row>
    <row r="2071" spans="2:4" ht="15.75">
      <c r="B2071"/>
      <c r="D2071"/>
    </row>
    <row r="2072" spans="2:4" ht="15.75">
      <c r="B2072"/>
      <c r="D2072"/>
    </row>
    <row r="2073" spans="2:4" ht="15.75">
      <c r="B2073"/>
      <c r="D2073"/>
    </row>
    <row r="2074" spans="2:4" ht="15.75">
      <c r="B2074"/>
      <c r="D2074"/>
    </row>
    <row r="2075" spans="2:4" ht="15.75">
      <c r="B2075"/>
      <c r="D2075"/>
    </row>
    <row r="2076" spans="2:4" ht="15.75">
      <c r="B2076"/>
      <c r="D2076"/>
    </row>
    <row r="2077" spans="2:4" ht="15.75">
      <c r="B2077"/>
      <c r="D2077"/>
    </row>
    <row r="2078" spans="2:4" ht="15.75">
      <c r="B2078"/>
      <c r="D2078"/>
    </row>
    <row r="2079" spans="2:4" ht="15.75">
      <c r="B2079"/>
      <c r="D2079"/>
    </row>
    <row r="2080" spans="2:4" ht="15.75">
      <c r="B2080"/>
      <c r="D2080"/>
    </row>
    <row r="2081" spans="2:4" ht="15.75">
      <c r="B2081"/>
      <c r="D2081"/>
    </row>
    <row r="2082" spans="2:4" ht="15.75">
      <c r="B2082"/>
      <c r="D2082"/>
    </row>
    <row r="2083" spans="2:4" ht="15.75">
      <c r="B2083"/>
      <c r="D2083"/>
    </row>
    <row r="2084" spans="2:4" ht="15.75">
      <c r="B2084"/>
      <c r="D2084"/>
    </row>
    <row r="2085" spans="2:4" ht="15.75">
      <c r="B2085"/>
      <c r="D2085"/>
    </row>
    <row r="2086" spans="2:4" ht="15.75">
      <c r="B2086"/>
      <c r="D2086"/>
    </row>
    <row r="2087" spans="2:4" ht="15.75">
      <c r="B2087"/>
      <c r="D2087"/>
    </row>
    <row r="2088" spans="2:4" ht="15.75">
      <c r="B2088"/>
      <c r="D2088"/>
    </row>
    <row r="2089" spans="2:4" ht="15.75">
      <c r="B2089"/>
      <c r="D2089"/>
    </row>
    <row r="2090" spans="2:4" ht="15.75">
      <c r="B2090"/>
      <c r="D2090"/>
    </row>
    <row r="2091" spans="2:4" ht="15.75">
      <c r="B2091"/>
      <c r="D2091"/>
    </row>
    <row r="2092" spans="2:4" ht="15.75">
      <c r="B2092"/>
      <c r="D2092"/>
    </row>
    <row r="2093" spans="2:4" ht="15.75">
      <c r="B2093"/>
      <c r="D2093"/>
    </row>
    <row r="2094" spans="2:4" ht="15.75">
      <c r="B2094"/>
      <c r="D2094"/>
    </row>
    <row r="2095" spans="2:4" ht="15.75">
      <c r="B2095"/>
      <c r="D2095"/>
    </row>
    <row r="2096" spans="2:4" ht="15.75">
      <c r="B2096"/>
      <c r="D2096"/>
    </row>
    <row r="2097" spans="2:4" ht="15.75">
      <c r="B2097"/>
      <c r="D2097"/>
    </row>
    <row r="2098" spans="2:4" ht="15.75">
      <c r="B2098"/>
      <c r="D2098"/>
    </row>
    <row r="2099" spans="2:4" ht="15.75">
      <c r="B2099"/>
      <c r="D2099"/>
    </row>
    <row r="2100" spans="2:4" ht="15.75">
      <c r="B2100"/>
      <c r="D2100"/>
    </row>
    <row r="2101" spans="2:4" ht="15.75">
      <c r="B2101"/>
      <c r="D2101"/>
    </row>
    <row r="2102" spans="2:4" ht="15.75">
      <c r="B2102"/>
      <c r="D2102"/>
    </row>
    <row r="2103" spans="2:4" ht="15.75">
      <c r="B2103"/>
      <c r="D2103"/>
    </row>
    <row r="2104" spans="2:4" ht="15.75">
      <c r="B2104"/>
      <c r="D2104"/>
    </row>
    <row r="2105" spans="2:4" ht="15.75">
      <c r="B2105"/>
      <c r="D2105"/>
    </row>
    <row r="2106" spans="2:4" ht="15.75">
      <c r="B2106"/>
      <c r="D2106"/>
    </row>
    <row r="2107" spans="2:4" ht="15.75">
      <c r="B2107"/>
      <c r="D2107"/>
    </row>
    <row r="2108" spans="2:4" ht="15.75">
      <c r="B2108"/>
      <c r="D2108"/>
    </row>
    <row r="2109" spans="2:4" ht="15.75">
      <c r="B2109"/>
      <c r="D2109"/>
    </row>
    <row r="2110" spans="2:4" ht="15.75">
      <c r="B2110"/>
      <c r="D2110"/>
    </row>
    <row r="2111" spans="2:4" ht="15.75">
      <c r="B2111"/>
      <c r="D2111"/>
    </row>
    <row r="2112" spans="2:4" ht="15.75">
      <c r="B2112"/>
      <c r="D2112"/>
    </row>
    <row r="2113" spans="2:4" ht="15.75">
      <c r="B2113"/>
      <c r="D2113"/>
    </row>
    <row r="2114" spans="2:4" ht="15.75">
      <c r="B2114"/>
      <c r="D2114"/>
    </row>
    <row r="2115" spans="2:4" ht="15.75">
      <c r="B2115"/>
      <c r="D2115"/>
    </row>
    <row r="2116" spans="2:4" ht="15.75">
      <c r="B2116"/>
      <c r="D2116"/>
    </row>
    <row r="2117" spans="2:4" ht="15.75">
      <c r="B2117"/>
      <c r="D2117"/>
    </row>
    <row r="2118" spans="2:4" ht="15.75">
      <c r="B2118"/>
      <c r="D2118"/>
    </row>
    <row r="2119" spans="2:4" ht="15.75">
      <c r="B2119"/>
      <c r="D2119"/>
    </row>
    <row r="2120" spans="2:4" ht="15.75">
      <c r="B2120"/>
      <c r="D2120"/>
    </row>
    <row r="2121" spans="2:4" ht="15.75">
      <c r="B2121"/>
      <c r="D2121"/>
    </row>
    <row r="2122" spans="2:4" ht="15.75">
      <c r="B2122"/>
      <c r="D2122"/>
    </row>
    <row r="2123" spans="2:4" ht="15.75">
      <c r="B2123"/>
      <c r="D2123"/>
    </row>
    <row r="2124" spans="2:4" ht="15.75">
      <c r="B2124"/>
      <c r="D2124"/>
    </row>
    <row r="2125" spans="2:4" ht="15.75">
      <c r="B2125"/>
      <c r="D2125"/>
    </row>
    <row r="2126" spans="2:4" ht="15.75">
      <c r="B2126"/>
      <c r="D2126"/>
    </row>
    <row r="2127" spans="2:4" ht="15.75">
      <c r="B2127"/>
      <c r="D2127"/>
    </row>
    <row r="2128" spans="2:4" ht="15.75">
      <c r="B2128"/>
      <c r="D2128"/>
    </row>
    <row r="2129" spans="2:4" ht="15.75">
      <c r="B2129"/>
      <c r="D2129"/>
    </row>
    <row r="2130" spans="2:4" ht="15.75">
      <c r="B2130"/>
      <c r="D2130"/>
    </row>
    <row r="2131" spans="2:4" ht="15.75">
      <c r="B2131"/>
      <c r="D2131"/>
    </row>
    <row r="2132" spans="2:4" ht="15.75">
      <c r="B2132"/>
      <c r="D2132"/>
    </row>
    <row r="2133" spans="2:4" ht="15.75">
      <c r="B2133"/>
      <c r="D2133"/>
    </row>
    <row r="2134" spans="2:4" ht="15.75">
      <c r="B2134"/>
      <c r="D2134"/>
    </row>
    <row r="2135" spans="2:4" ht="15.75">
      <c r="B2135"/>
      <c r="D2135"/>
    </row>
    <row r="2136" spans="2:4" ht="15.75">
      <c r="B2136"/>
      <c r="D2136"/>
    </row>
    <row r="2137" spans="2:4" ht="15.75">
      <c r="B2137"/>
      <c r="D2137"/>
    </row>
    <row r="2138" spans="2:4" ht="15.75">
      <c r="B2138"/>
      <c r="D2138"/>
    </row>
    <row r="2139" spans="2:4" ht="15.75">
      <c r="B2139"/>
      <c r="D2139"/>
    </row>
    <row r="2140" spans="2:4" ht="15.75">
      <c r="B2140"/>
      <c r="D2140"/>
    </row>
    <row r="2141" spans="2:4" ht="15.75">
      <c r="B2141"/>
      <c r="D2141"/>
    </row>
    <row r="2142" spans="2:4" ht="15.75">
      <c r="B2142"/>
      <c r="D2142"/>
    </row>
    <row r="2143" spans="2:4" ht="15.75">
      <c r="B2143"/>
      <c r="D2143"/>
    </row>
    <row r="2144" spans="2:4" ht="15.75">
      <c r="B2144"/>
      <c r="D2144"/>
    </row>
    <row r="2145" spans="2:4" ht="15.75">
      <c r="B2145"/>
      <c r="D2145"/>
    </row>
    <row r="2146" spans="2:4" ht="15.75">
      <c r="B2146"/>
      <c r="D2146"/>
    </row>
    <row r="2147" spans="2:4" ht="15.75">
      <c r="B2147"/>
      <c r="D2147"/>
    </row>
    <row r="2148" spans="2:4" ht="15.75">
      <c r="B2148"/>
      <c r="D2148"/>
    </row>
    <row r="2149" spans="2:4" ht="15.75">
      <c r="B2149"/>
      <c r="D2149"/>
    </row>
    <row r="2150" spans="2:4" ht="15.75">
      <c r="B2150"/>
      <c r="D2150"/>
    </row>
    <row r="2151" spans="2:4" ht="15.75">
      <c r="B2151"/>
      <c r="D2151"/>
    </row>
    <row r="2152" spans="2:4" ht="15.75">
      <c r="B2152"/>
      <c r="D2152"/>
    </row>
    <row r="2153" spans="2:4" ht="15.75">
      <c r="B2153"/>
      <c r="D2153"/>
    </row>
    <row r="2154" spans="2:4" ht="15.75">
      <c r="B2154"/>
      <c r="D2154"/>
    </row>
    <row r="2155" spans="2:4" ht="15.75">
      <c r="B2155"/>
      <c r="D2155"/>
    </row>
    <row r="2156" spans="2:4" ht="15.75">
      <c r="B2156"/>
      <c r="D2156"/>
    </row>
    <row r="2157" spans="2:4" ht="15.75">
      <c r="B2157"/>
      <c r="D2157"/>
    </row>
    <row r="2158" spans="2:4" ht="15.75">
      <c r="B2158"/>
      <c r="D2158"/>
    </row>
    <row r="2159" spans="2:4" ht="15.75">
      <c r="B2159"/>
      <c r="D2159"/>
    </row>
    <row r="2160" spans="2:4" ht="15.75">
      <c r="B2160"/>
      <c r="D2160"/>
    </row>
    <row r="2161" spans="2:4" ht="15.75">
      <c r="B2161"/>
      <c r="D2161"/>
    </row>
    <row r="2162" spans="2:4" ht="15.75">
      <c r="B2162"/>
      <c r="D2162"/>
    </row>
    <row r="2163" spans="2:4" ht="15.75">
      <c r="B2163"/>
      <c r="D2163"/>
    </row>
    <row r="2164" spans="2:4" ht="15.75">
      <c r="B2164"/>
      <c r="D2164"/>
    </row>
    <row r="2165" spans="2:4" ht="15.75">
      <c r="B2165"/>
      <c r="D2165"/>
    </row>
    <row r="2166" spans="2:4" ht="15.75">
      <c r="B2166"/>
      <c r="D2166"/>
    </row>
    <row r="2167" spans="2:4" ht="15.75">
      <c r="B2167"/>
      <c r="D2167"/>
    </row>
    <row r="2168" spans="2:4" ht="15.75">
      <c r="B2168"/>
      <c r="D2168"/>
    </row>
    <row r="2169" spans="2:4" ht="15.75">
      <c r="B2169"/>
      <c r="D2169"/>
    </row>
    <row r="2170" spans="2:4" ht="15.75">
      <c r="B2170"/>
      <c r="D2170"/>
    </row>
    <row r="2171" spans="2:4" ht="15.75">
      <c r="B2171"/>
      <c r="D2171"/>
    </row>
    <row r="2172" spans="2:4" ht="15.75">
      <c r="B2172"/>
      <c r="D2172"/>
    </row>
    <row r="2173" spans="2:4" ht="15.75">
      <c r="B2173"/>
      <c r="D2173"/>
    </row>
    <row r="2174" spans="2:4" ht="15.75">
      <c r="B2174"/>
      <c r="D2174"/>
    </row>
    <row r="2175" spans="2:4" ht="15.75">
      <c r="B2175"/>
      <c r="D2175"/>
    </row>
    <row r="2176" spans="2:4" ht="15.75">
      <c r="B2176"/>
      <c r="D2176"/>
    </row>
    <row r="2177" spans="2:4" ht="15.75">
      <c r="B2177"/>
      <c r="D2177"/>
    </row>
    <row r="2178" spans="2:4" ht="15.75">
      <c r="B2178"/>
      <c r="D2178"/>
    </row>
    <row r="2179" spans="2:4" ht="15.75">
      <c r="B2179"/>
      <c r="D2179"/>
    </row>
    <row r="2180" spans="2:4" ht="15.75">
      <c r="B2180"/>
      <c r="D2180"/>
    </row>
    <row r="2181" spans="2:4" ht="15.75">
      <c r="B2181"/>
      <c r="D2181"/>
    </row>
    <row r="2182" spans="2:4" ht="15.75">
      <c r="B2182"/>
      <c r="D2182"/>
    </row>
    <row r="2183" spans="2:4" ht="15.75">
      <c r="B2183"/>
      <c r="D2183"/>
    </row>
    <row r="2184" spans="2:4" ht="15.75">
      <c r="B2184"/>
      <c r="D2184"/>
    </row>
    <row r="2185" spans="2:4" ht="15.75">
      <c r="B2185"/>
      <c r="D2185"/>
    </row>
    <row r="2186" spans="2:4" ht="15.75">
      <c r="B2186"/>
      <c r="D2186"/>
    </row>
    <row r="2187" spans="2:4" ht="15.75">
      <c r="B2187"/>
      <c r="D2187"/>
    </row>
    <row r="2188" spans="2:4" ht="15.75">
      <c r="B2188"/>
      <c r="D2188"/>
    </row>
    <row r="2189" spans="2:4" ht="15.75">
      <c r="B2189"/>
      <c r="D2189"/>
    </row>
    <row r="2190" spans="2:4" ht="15.75">
      <c r="B2190"/>
      <c r="D2190"/>
    </row>
    <row r="2191" spans="2:4" ht="15.75">
      <c r="B2191"/>
      <c r="D2191"/>
    </row>
    <row r="2192" spans="2:4" ht="15.75">
      <c r="B2192"/>
      <c r="D2192"/>
    </row>
    <row r="2193" spans="2:4" ht="15.75">
      <c r="B2193"/>
      <c r="D2193"/>
    </row>
    <row r="2194" spans="2:4" ht="15.75">
      <c r="B2194"/>
      <c r="D2194"/>
    </row>
    <row r="2195" spans="2:4" ht="15.75">
      <c r="B2195"/>
      <c r="D2195"/>
    </row>
    <row r="2196" spans="2:4" ht="15.75">
      <c r="B2196"/>
      <c r="D2196"/>
    </row>
    <row r="2197" spans="2:4" ht="15.75">
      <c r="B2197"/>
      <c r="D2197"/>
    </row>
    <row r="2198" spans="2:4" ht="15.75">
      <c r="B2198"/>
      <c r="D2198"/>
    </row>
    <row r="2199" spans="2:4" ht="15.75">
      <c r="B2199"/>
      <c r="D2199"/>
    </row>
    <row r="2200" spans="2:4" ht="15.75">
      <c r="B2200"/>
      <c r="D2200"/>
    </row>
    <row r="2201" spans="2:4" ht="15.75">
      <c r="B2201"/>
      <c r="D2201"/>
    </row>
    <row r="2202" spans="2:4" ht="15.75">
      <c r="B2202"/>
      <c r="D2202"/>
    </row>
    <row r="2203" spans="2:4" ht="15.75">
      <c r="B2203"/>
      <c r="D2203"/>
    </row>
    <row r="2204" spans="2:4" ht="15.75">
      <c r="B2204"/>
      <c r="D2204"/>
    </row>
    <row r="2205" spans="2:4" ht="15.75">
      <c r="B2205"/>
      <c r="D2205"/>
    </row>
    <row r="2206" spans="2:4" ht="15.75">
      <c r="B2206"/>
      <c r="D2206"/>
    </row>
    <row r="2207" spans="2:4" ht="15.75">
      <c r="B2207"/>
      <c r="D2207"/>
    </row>
    <row r="2208" spans="2:4" ht="15.75">
      <c r="B2208"/>
      <c r="D2208"/>
    </row>
    <row r="2209" spans="2:4" ht="15.75">
      <c r="B2209"/>
      <c r="D2209"/>
    </row>
    <row r="2210" spans="2:4" ht="15.75">
      <c r="B2210"/>
      <c r="D2210"/>
    </row>
    <row r="2211" spans="2:4" ht="15.75">
      <c r="B2211"/>
      <c r="D2211"/>
    </row>
    <row r="2212" spans="2:4" ht="15.75">
      <c r="B2212"/>
      <c r="D2212"/>
    </row>
    <row r="2213" spans="2:4" ht="15.75">
      <c r="B2213"/>
      <c r="D2213"/>
    </row>
    <row r="2214" spans="2:4" ht="15.75">
      <c r="B2214"/>
      <c r="D2214"/>
    </row>
    <row r="2215" spans="2:4" ht="15.75">
      <c r="B2215"/>
      <c r="D2215"/>
    </row>
    <row r="2216" spans="2:4" ht="15.75">
      <c r="B2216"/>
      <c r="D2216"/>
    </row>
    <row r="2217" spans="2:4" ht="15.75">
      <c r="B2217"/>
      <c r="D2217"/>
    </row>
    <row r="2218" spans="2:4" ht="15.75">
      <c r="B2218"/>
      <c r="D2218"/>
    </row>
    <row r="2219" spans="2:4" ht="15.75">
      <c r="B2219"/>
      <c r="D2219"/>
    </row>
    <row r="2220" spans="2:4" ht="15.75">
      <c r="B2220"/>
      <c r="D2220"/>
    </row>
    <row r="2221" spans="2:4" ht="15.75">
      <c r="B2221"/>
      <c r="D2221"/>
    </row>
    <row r="2222" spans="2:4" ht="15.75">
      <c r="B2222"/>
      <c r="D2222"/>
    </row>
    <row r="2223" spans="2:4" ht="15.75">
      <c r="B2223"/>
      <c r="D2223"/>
    </row>
    <row r="2224" spans="2:4" ht="15.75">
      <c r="B2224"/>
      <c r="D2224"/>
    </row>
    <row r="2225" spans="2:4" ht="15.75">
      <c r="B2225"/>
      <c r="D2225"/>
    </row>
    <row r="2226" spans="2:4" ht="15.75">
      <c r="B2226"/>
      <c r="D2226"/>
    </row>
    <row r="2227" spans="2:4" ht="15.75">
      <c r="B2227"/>
      <c r="D2227"/>
    </row>
    <row r="2228" spans="2:4" ht="15.75">
      <c r="B2228"/>
      <c r="D2228"/>
    </row>
    <row r="2229" spans="2:4" ht="15.75">
      <c r="B2229"/>
      <c r="D2229"/>
    </row>
    <row r="2230" spans="2:4" ht="15.75">
      <c r="B2230"/>
      <c r="D2230"/>
    </row>
    <row r="2231" spans="2:4" ht="15.75">
      <c r="B2231"/>
      <c r="D2231"/>
    </row>
    <row r="2232" spans="2:4" ht="15.75">
      <c r="B2232"/>
      <c r="D2232"/>
    </row>
    <row r="2233" spans="2:4" ht="15.75">
      <c r="B2233"/>
      <c r="D2233"/>
    </row>
    <row r="2234" spans="2:4" ht="15.75">
      <c r="B2234"/>
      <c r="D2234"/>
    </row>
    <row r="2235" spans="2:4" ht="15.75">
      <c r="B2235"/>
      <c r="D2235"/>
    </row>
    <row r="2236" spans="2:4" ht="15.75">
      <c r="B2236"/>
      <c r="D2236"/>
    </row>
    <row r="2237" spans="2:4" ht="15.75">
      <c r="B2237"/>
      <c r="D2237"/>
    </row>
    <row r="2238" spans="2:4" ht="15.75">
      <c r="B2238"/>
      <c r="D2238"/>
    </row>
    <row r="2239" spans="2:4" ht="15.75">
      <c r="B2239"/>
      <c r="D2239"/>
    </row>
    <row r="2240" spans="2:4" ht="15.75">
      <c r="B2240"/>
      <c r="D2240"/>
    </row>
    <row r="2241" spans="2:4" ht="15.75">
      <c r="B2241"/>
      <c r="D2241"/>
    </row>
    <row r="2242" spans="2:4" ht="15.75">
      <c r="B2242"/>
      <c r="D2242"/>
    </row>
    <row r="2243" spans="2:4" ht="15.75">
      <c r="B2243"/>
      <c r="D2243"/>
    </row>
    <row r="2244" spans="2:4" ht="15.75">
      <c r="B2244"/>
      <c r="D2244"/>
    </row>
    <row r="2245" spans="2:4" ht="15.75">
      <c r="B2245"/>
      <c r="D2245"/>
    </row>
    <row r="2246" spans="2:4" ht="15.75">
      <c r="B2246"/>
      <c r="D2246"/>
    </row>
    <row r="2247" spans="2:4" ht="15.75">
      <c r="B2247"/>
      <c r="D2247"/>
    </row>
    <row r="2248" spans="2:4" ht="15.75">
      <c r="B2248"/>
      <c r="D2248"/>
    </row>
    <row r="2249" spans="2:4" ht="15.75">
      <c r="B2249"/>
      <c r="D2249"/>
    </row>
    <row r="2250" spans="2:4" ht="15.75">
      <c r="B2250"/>
      <c r="D2250"/>
    </row>
    <row r="2251" spans="2:4" ht="15.75">
      <c r="B2251"/>
      <c r="D2251"/>
    </row>
    <row r="2252" spans="2:4" ht="15.75">
      <c r="B2252"/>
      <c r="D2252"/>
    </row>
    <row r="2253" spans="2:4" ht="15.75">
      <c r="B2253"/>
      <c r="D2253"/>
    </row>
    <row r="2254" spans="2:4" ht="15.75">
      <c r="B2254"/>
      <c r="D2254"/>
    </row>
    <row r="2255" spans="2:4" ht="15.75">
      <c r="B2255"/>
      <c r="D2255"/>
    </row>
    <row r="2256" spans="2:4" ht="15.75">
      <c r="B2256"/>
      <c r="D2256"/>
    </row>
    <row r="2257" spans="2:4" ht="15.75">
      <c r="B2257"/>
      <c r="D2257"/>
    </row>
    <row r="2258" spans="2:4" ht="15.75">
      <c r="B2258"/>
      <c r="D2258"/>
    </row>
    <row r="2259" spans="2:4" ht="15.75">
      <c r="B2259"/>
      <c r="D2259"/>
    </row>
    <row r="2260" spans="2:4" ht="15.75">
      <c r="B2260"/>
      <c r="D2260"/>
    </row>
    <row r="2261" spans="2:4" ht="15.75">
      <c r="B2261"/>
      <c r="D2261"/>
    </row>
    <row r="2262" spans="2:4" ht="15.75">
      <c r="B2262"/>
      <c r="D2262"/>
    </row>
    <row r="2263" spans="2:4" ht="15.75">
      <c r="B2263"/>
      <c r="D2263"/>
    </row>
    <row r="2264" spans="2:4" ht="15.75">
      <c r="B2264"/>
      <c r="D2264"/>
    </row>
    <row r="2265" spans="2:4" ht="15.75">
      <c r="B2265"/>
      <c r="D2265"/>
    </row>
    <row r="2266" spans="2:4" ht="15.75">
      <c r="B2266"/>
      <c r="D2266"/>
    </row>
    <row r="2267" spans="2:4" ht="15.75">
      <c r="B2267"/>
      <c r="D2267"/>
    </row>
    <row r="2268" spans="2:4" ht="15.75">
      <c r="B2268"/>
      <c r="D2268"/>
    </row>
    <row r="2269" spans="2:4" ht="15.75">
      <c r="B2269"/>
      <c r="D2269"/>
    </row>
    <row r="2270" spans="2:4" ht="15.75">
      <c r="B2270"/>
      <c r="D2270"/>
    </row>
    <row r="2271" spans="2:4" ht="15.75">
      <c r="B2271"/>
      <c r="D2271"/>
    </row>
    <row r="2272" spans="2:4" ht="15.75">
      <c r="B2272"/>
      <c r="D2272"/>
    </row>
    <row r="2273" spans="2:4" ht="15.75">
      <c r="B2273"/>
      <c r="D2273"/>
    </row>
    <row r="2274" spans="2:4" ht="15.75">
      <c r="B2274"/>
      <c r="D2274"/>
    </row>
    <row r="2275" spans="2:4" ht="15.75">
      <c r="B2275"/>
      <c r="D2275"/>
    </row>
    <row r="2276" spans="2:4" ht="15.75">
      <c r="B2276"/>
      <c r="D2276"/>
    </row>
    <row r="2277" spans="2:4" ht="15.75">
      <c r="B2277"/>
      <c r="D2277"/>
    </row>
    <row r="2278" spans="2:4" ht="15.75">
      <c r="B2278"/>
      <c r="D2278"/>
    </row>
    <row r="2279" spans="2:4" ht="15.75">
      <c r="B2279"/>
      <c r="D2279"/>
    </row>
    <row r="2280" spans="2:4" ht="15.75">
      <c r="B2280"/>
      <c r="D2280"/>
    </row>
    <row r="2281" spans="2:4" ht="15.75">
      <c r="B2281"/>
      <c r="D2281"/>
    </row>
    <row r="2282" spans="2:4" ht="15.75">
      <c r="B2282"/>
      <c r="D2282"/>
    </row>
    <row r="2283" spans="2:4" ht="15.75">
      <c r="B2283"/>
      <c r="D2283"/>
    </row>
    <row r="2284" spans="2:4" ht="15.75">
      <c r="B2284"/>
      <c r="D2284"/>
    </row>
    <row r="2285" spans="2:4" ht="15.75">
      <c r="B2285"/>
      <c r="D2285"/>
    </row>
    <row r="2286" spans="2:4" ht="15.75">
      <c r="B2286"/>
      <c r="D2286"/>
    </row>
    <row r="2287" spans="2:4" ht="15.75">
      <c r="B2287"/>
      <c r="D2287"/>
    </row>
    <row r="2288" spans="2:4" ht="15.75">
      <c r="B2288"/>
      <c r="D2288"/>
    </row>
    <row r="2289" spans="2:4" ht="15.75">
      <c r="B2289"/>
      <c r="D2289"/>
    </row>
    <row r="2290" spans="2:4" ht="15.75">
      <c r="B2290"/>
      <c r="D2290"/>
    </row>
    <row r="2291" spans="2:4" ht="15.75">
      <c r="B2291"/>
      <c r="D2291"/>
    </row>
    <row r="2292" spans="2:4" ht="15.75">
      <c r="B2292"/>
      <c r="D2292"/>
    </row>
    <row r="2293" spans="2:4" ht="15.75">
      <c r="B2293"/>
      <c r="D2293"/>
    </row>
    <row r="2294" spans="2:4" ht="15.75">
      <c r="B2294"/>
      <c r="D2294"/>
    </row>
    <row r="2295" spans="2:4" ht="15.75">
      <c r="B2295"/>
      <c r="D2295"/>
    </row>
    <row r="2296" spans="2:4" ht="15.75">
      <c r="B2296"/>
      <c r="D2296"/>
    </row>
    <row r="2297" spans="2:4" ht="15.75">
      <c r="B2297"/>
      <c r="D2297"/>
    </row>
    <row r="2298" spans="2:4" ht="15.75">
      <c r="B2298"/>
      <c r="D2298"/>
    </row>
    <row r="2299" spans="2:4" ht="15.75">
      <c r="B2299"/>
      <c r="D2299"/>
    </row>
    <row r="2300" spans="2:4" ht="15.75">
      <c r="B2300"/>
      <c r="D2300"/>
    </row>
    <row r="2301" spans="2:4" ht="15.75">
      <c r="B2301"/>
      <c r="D2301"/>
    </row>
    <row r="2302" spans="2:4" ht="15.75">
      <c r="B2302"/>
      <c r="D2302"/>
    </row>
    <row r="2303" spans="2:4" ht="15.75">
      <c r="B2303"/>
      <c r="D2303"/>
    </row>
    <row r="2304" spans="2:4" ht="15.75">
      <c r="B2304"/>
      <c r="D2304"/>
    </row>
    <row r="2305" spans="2:4" ht="15.75">
      <c r="B2305"/>
      <c r="D2305"/>
    </row>
    <row r="2306" spans="2:4" ht="15.75">
      <c r="B2306"/>
      <c r="D2306"/>
    </row>
    <row r="2307" spans="2:4" ht="15.75">
      <c r="B2307"/>
      <c r="D2307"/>
    </row>
    <row r="2308" spans="2:4" ht="15.75">
      <c r="B2308"/>
      <c r="D2308"/>
    </row>
    <row r="2309" spans="2:4" ht="15.75">
      <c r="B2309"/>
      <c r="D2309"/>
    </row>
    <row r="2310" spans="2:4" ht="15.75">
      <c r="B2310"/>
      <c r="D2310"/>
    </row>
    <row r="2311" spans="2:4" ht="15.75">
      <c r="B2311"/>
      <c r="D2311"/>
    </row>
    <row r="2312" spans="2:4" ht="15.75">
      <c r="B2312"/>
      <c r="D2312"/>
    </row>
    <row r="2313" spans="2:4" ht="15.75">
      <c r="B2313"/>
      <c r="D2313"/>
    </row>
    <row r="2314" spans="2:4" ht="15.75">
      <c r="B2314"/>
      <c r="D2314"/>
    </row>
    <row r="2315" spans="2:4" ht="15.75">
      <c r="B2315"/>
      <c r="D2315"/>
    </row>
    <row r="2316" spans="2:4" ht="15.75">
      <c r="B2316"/>
      <c r="D2316"/>
    </row>
    <row r="2317" spans="2:4" ht="15.75">
      <c r="B2317"/>
      <c r="D2317"/>
    </row>
    <row r="2318" spans="2:4" ht="15.75">
      <c r="B2318"/>
      <c r="D2318"/>
    </row>
    <row r="2319" spans="2:4" ht="15.75">
      <c r="B2319"/>
      <c r="D2319"/>
    </row>
    <row r="2320" spans="2:4" ht="15.75">
      <c r="B2320"/>
      <c r="D2320"/>
    </row>
    <row r="2321" spans="2:4" ht="15.75">
      <c r="B2321"/>
      <c r="D2321"/>
    </row>
    <row r="2322" spans="2:4" ht="15.75">
      <c r="B2322"/>
      <c r="D2322"/>
    </row>
    <row r="2323" spans="2:4" ht="15.75">
      <c r="B2323"/>
      <c r="D2323"/>
    </row>
    <row r="2324" spans="2:4" ht="15.75">
      <c r="B2324"/>
      <c r="D2324"/>
    </row>
    <row r="2325" spans="2:4" ht="15.75">
      <c r="B2325"/>
      <c r="D2325"/>
    </row>
    <row r="2326" spans="2:4" ht="15.75">
      <c r="B2326"/>
      <c r="D2326"/>
    </row>
    <row r="2327" spans="2:4" ht="15.75">
      <c r="B2327"/>
      <c r="D2327"/>
    </row>
    <row r="2328" spans="2:4" ht="15.75">
      <c r="B2328"/>
      <c r="D2328"/>
    </row>
    <row r="2329" spans="2:4" ht="15.75">
      <c r="B2329"/>
      <c r="D2329"/>
    </row>
    <row r="2330" spans="2:4" ht="15.75">
      <c r="B2330"/>
      <c r="D2330"/>
    </row>
    <row r="2331" spans="2:4" ht="15.75">
      <c r="B2331"/>
      <c r="D2331"/>
    </row>
    <row r="2332" spans="2:4" ht="15.75">
      <c r="B2332"/>
      <c r="D2332"/>
    </row>
    <row r="2333" spans="2:4" ht="15.75">
      <c r="B2333"/>
      <c r="D2333"/>
    </row>
    <row r="2334" spans="2:4" ht="15.75">
      <c r="B2334"/>
      <c r="D2334"/>
    </row>
    <row r="2335" spans="2:4" ht="15.75">
      <c r="B2335"/>
      <c r="D2335"/>
    </row>
    <row r="2336" spans="2:4" ht="15.75">
      <c r="B2336"/>
      <c r="D2336"/>
    </row>
    <row r="2337" spans="2:4" ht="15.75">
      <c r="B2337"/>
      <c r="D2337"/>
    </row>
    <row r="2338" spans="2:4" ht="15.75">
      <c r="B2338"/>
      <c r="D2338"/>
    </row>
    <row r="2339" spans="2:4" ht="15.75">
      <c r="B2339"/>
      <c r="D2339"/>
    </row>
    <row r="2340" spans="2:4" ht="15.75">
      <c r="B2340"/>
      <c r="D2340"/>
    </row>
    <row r="2341" spans="2:4" ht="15.75">
      <c r="B2341"/>
      <c r="D2341"/>
    </row>
    <row r="2342" spans="2:4" ht="15.75">
      <c r="B2342"/>
      <c r="D2342"/>
    </row>
    <row r="2343" spans="2:4" ht="15.75">
      <c r="B2343"/>
      <c r="D2343"/>
    </row>
    <row r="2344" spans="2:4" ht="15.75">
      <c r="B2344"/>
      <c r="D2344"/>
    </row>
    <row r="2345" spans="2:4" ht="15.75">
      <c r="B2345"/>
      <c r="D2345"/>
    </row>
    <row r="2346" spans="2:4" ht="15.75">
      <c r="B2346"/>
      <c r="D2346"/>
    </row>
    <row r="2347" spans="2:4" ht="15.75">
      <c r="B2347"/>
      <c r="D2347"/>
    </row>
    <row r="2348" spans="2:4" ht="15.75">
      <c r="B2348"/>
      <c r="D2348"/>
    </row>
    <row r="2349" spans="2:4" ht="15.75">
      <c r="B2349"/>
      <c r="D2349"/>
    </row>
    <row r="2350" spans="2:4" ht="15.75">
      <c r="B2350"/>
      <c r="D2350"/>
    </row>
    <row r="2351" spans="2:4" ht="15.75">
      <c r="B2351"/>
      <c r="D2351"/>
    </row>
    <row r="2352" spans="2:4" ht="15.75">
      <c r="B2352"/>
      <c r="D2352"/>
    </row>
    <row r="2353" spans="2:4" ht="15.75">
      <c r="B2353"/>
      <c r="D2353"/>
    </row>
    <row r="2354" spans="2:4" ht="15.75">
      <c r="B2354"/>
      <c r="D2354"/>
    </row>
    <row r="2355" spans="2:4" ht="15.75">
      <c r="B2355"/>
      <c r="D2355"/>
    </row>
    <row r="2356" spans="2:4" ht="15.75">
      <c r="B2356"/>
      <c r="D2356"/>
    </row>
    <row r="2357" spans="2:4" ht="15.75">
      <c r="B2357"/>
      <c r="D2357"/>
    </row>
    <row r="2358" spans="2:4" ht="15.75">
      <c r="B2358"/>
      <c r="D2358"/>
    </row>
    <row r="2359" spans="2:4" ht="15.75">
      <c r="B2359"/>
      <c r="D2359"/>
    </row>
    <row r="2360" spans="2:4" ht="15.75">
      <c r="B2360"/>
      <c r="D2360"/>
    </row>
    <row r="2361" spans="2:4" ht="15.75">
      <c r="B2361"/>
      <c r="D2361"/>
    </row>
    <row r="2362" spans="2:4" ht="15.75">
      <c r="B2362"/>
      <c r="D2362"/>
    </row>
    <row r="2363" spans="2:4" ht="15.75">
      <c r="B2363"/>
      <c r="D2363"/>
    </row>
    <row r="2364" spans="2:4" ht="15.75">
      <c r="B2364"/>
      <c r="D2364"/>
    </row>
    <row r="2365" spans="2:4" ht="15.75">
      <c r="B2365"/>
      <c r="D2365"/>
    </row>
    <row r="2366" spans="2:4" ht="15.75">
      <c r="B2366"/>
      <c r="D2366"/>
    </row>
    <row r="2367" spans="2:4" ht="15.75">
      <c r="B2367"/>
      <c r="D2367"/>
    </row>
    <row r="2368" spans="2:4" ht="15.75">
      <c r="B2368"/>
      <c r="D2368"/>
    </row>
    <row r="2369" spans="2:4" ht="15.75">
      <c r="B2369"/>
      <c r="D2369"/>
    </row>
    <row r="2370" spans="2:4" ht="15.75">
      <c r="B2370"/>
      <c r="D2370"/>
    </row>
    <row r="2371" spans="2:4" ht="15.75">
      <c r="B2371"/>
      <c r="D2371"/>
    </row>
    <row r="2372" spans="2:4" ht="15.75">
      <c r="B2372"/>
      <c r="D2372"/>
    </row>
    <row r="2373" spans="2:4" ht="15.75">
      <c r="B2373"/>
      <c r="D2373"/>
    </row>
    <row r="2374" spans="2:4" ht="15.75">
      <c r="B2374"/>
      <c r="D2374"/>
    </row>
    <row r="2375" spans="2:4" ht="15.75">
      <c r="B2375"/>
      <c r="D2375"/>
    </row>
    <row r="2376" spans="2:4" ht="15.75">
      <c r="B2376"/>
      <c r="D2376"/>
    </row>
    <row r="2377" spans="2:4" ht="15.75">
      <c r="B2377"/>
      <c r="D2377"/>
    </row>
    <row r="2378" spans="2:4" ht="15.75">
      <c r="B2378"/>
      <c r="D2378"/>
    </row>
    <row r="2379" spans="2:4" ht="15.75">
      <c r="B2379"/>
      <c r="D2379"/>
    </row>
    <row r="2380" spans="2:4" ht="15.75">
      <c r="B2380"/>
      <c r="D2380"/>
    </row>
    <row r="2381" spans="2:4" ht="15.75">
      <c r="B2381"/>
      <c r="D2381"/>
    </row>
    <row r="2382" spans="2:4" ht="15.75">
      <c r="B2382"/>
      <c r="D2382"/>
    </row>
    <row r="2383" spans="2:4" ht="15.75">
      <c r="B2383"/>
      <c r="D2383"/>
    </row>
    <row r="2384" spans="2:4" ht="15.75">
      <c r="B2384"/>
      <c r="D2384"/>
    </row>
    <row r="2385" spans="2:4" ht="15.75">
      <c r="B2385"/>
      <c r="D2385"/>
    </row>
    <row r="2386" spans="2:4" ht="15.75">
      <c r="B2386"/>
      <c r="D2386"/>
    </row>
    <row r="2387" spans="2:4" ht="15.75">
      <c r="B2387"/>
      <c r="D2387"/>
    </row>
    <row r="2388" spans="2:4" ht="15.75">
      <c r="B2388"/>
      <c r="D2388"/>
    </row>
    <row r="2389" spans="2:4" ht="15.75">
      <c r="B2389"/>
      <c r="D2389"/>
    </row>
    <row r="2390" spans="2:4" ht="15.75">
      <c r="B2390"/>
      <c r="D2390"/>
    </row>
    <row r="2391" spans="2:4" ht="15.75">
      <c r="B2391"/>
      <c r="D2391"/>
    </row>
    <row r="2392" spans="2:4" ht="15.75">
      <c r="B2392"/>
      <c r="D2392"/>
    </row>
    <row r="2393" spans="2:4" ht="15.75">
      <c r="B2393"/>
      <c r="D2393"/>
    </row>
    <row r="2394" spans="2:4" ht="15.75">
      <c r="B2394"/>
      <c r="D2394"/>
    </row>
    <row r="2395" spans="2:4" ht="15.75">
      <c r="B2395"/>
      <c r="D2395"/>
    </row>
    <row r="2396" spans="2:4" ht="15.75">
      <c r="B2396"/>
      <c r="D2396"/>
    </row>
    <row r="2397" spans="2:4" ht="15.75">
      <c r="B2397"/>
      <c r="D2397"/>
    </row>
    <row r="2398" spans="2:4" ht="15.75">
      <c r="B2398"/>
      <c r="D2398"/>
    </row>
    <row r="2399" spans="2:4" ht="15.75">
      <c r="B2399"/>
      <c r="D2399"/>
    </row>
    <row r="2400" spans="2:4" ht="15.75">
      <c r="B2400"/>
      <c r="D2400"/>
    </row>
    <row r="2401" spans="2:4" ht="15.75">
      <c r="B2401"/>
      <c r="D2401"/>
    </row>
    <row r="2402" spans="2:4" ht="15.75">
      <c r="B2402"/>
      <c r="D2402"/>
    </row>
    <row r="2403" spans="2:4" ht="15.75">
      <c r="B2403"/>
      <c r="D2403"/>
    </row>
    <row r="2404" spans="2:4" ht="15.75">
      <c r="B2404"/>
      <c r="D2404"/>
    </row>
    <row r="2405" spans="2:4" ht="15.75">
      <c r="B2405"/>
      <c r="D2405"/>
    </row>
    <row r="2406" spans="2:4" ht="15.75">
      <c r="B2406"/>
      <c r="D2406"/>
    </row>
    <row r="2407" spans="2:4" ht="15.75">
      <c r="B2407"/>
      <c r="D2407"/>
    </row>
    <row r="2408" spans="2:4" ht="15.75">
      <c r="B2408"/>
      <c r="D2408"/>
    </row>
    <row r="2409" spans="2:4" ht="15.75">
      <c r="B2409"/>
      <c r="D2409"/>
    </row>
    <row r="2410" spans="2:4" ht="15.75">
      <c r="B2410"/>
      <c r="D2410"/>
    </row>
    <row r="2411" spans="2:4" ht="15.75">
      <c r="B2411"/>
      <c r="D2411"/>
    </row>
    <row r="2412" spans="2:4" ht="15.75">
      <c r="B2412"/>
      <c r="D2412"/>
    </row>
    <row r="2413" spans="2:4" ht="15.75">
      <c r="B2413"/>
      <c r="D2413"/>
    </row>
    <row r="2414" spans="2:4" ht="15.75">
      <c r="B2414"/>
      <c r="D2414"/>
    </row>
    <row r="2415" spans="2:4" ht="15.75">
      <c r="B2415"/>
      <c r="D2415"/>
    </row>
    <row r="2416" spans="2:4" ht="15.75">
      <c r="B2416"/>
      <c r="D2416"/>
    </row>
    <row r="2417" spans="2:4" ht="15.75">
      <c r="B2417"/>
      <c r="D2417"/>
    </row>
    <row r="2418" spans="2:4" ht="15.75">
      <c r="B2418"/>
      <c r="D2418"/>
    </row>
    <row r="2419" spans="2:4" ht="15.75">
      <c r="B2419"/>
      <c r="D2419"/>
    </row>
    <row r="2420" spans="2:4" ht="15.75">
      <c r="B2420"/>
      <c r="D2420"/>
    </row>
    <row r="2421" spans="2:4" ht="15.75">
      <c r="B2421"/>
      <c r="D2421"/>
    </row>
    <row r="2422" spans="2:4" ht="15.75">
      <c r="B2422"/>
      <c r="D2422"/>
    </row>
    <row r="2423" spans="2:4" ht="15.75">
      <c r="B2423"/>
      <c r="D2423"/>
    </row>
    <row r="2424" spans="2:4" ht="15.75">
      <c r="B2424"/>
      <c r="D2424"/>
    </row>
    <row r="2425" spans="2:4" ht="15.75">
      <c r="B2425"/>
      <c r="D2425"/>
    </row>
    <row r="2426" spans="2:4" ht="15.75">
      <c r="B2426"/>
      <c r="D2426"/>
    </row>
    <row r="2427" spans="2:4" ht="15.75">
      <c r="B2427"/>
      <c r="D2427"/>
    </row>
    <row r="2428" spans="2:4" ht="15.75">
      <c r="B2428"/>
      <c r="D2428"/>
    </row>
    <row r="2429" spans="2:4" ht="15.75">
      <c r="B2429"/>
      <c r="D2429"/>
    </row>
    <row r="2430" spans="2:4" ht="15.75">
      <c r="B2430"/>
      <c r="D2430"/>
    </row>
    <row r="2431" spans="2:4" ht="15.75">
      <c r="B2431"/>
      <c r="D2431"/>
    </row>
    <row r="2432" spans="2:4" ht="15.75">
      <c r="B2432"/>
      <c r="D2432"/>
    </row>
    <row r="2433" spans="2:4" ht="15.75">
      <c r="B2433"/>
      <c r="D2433"/>
    </row>
    <row r="2434" spans="2:4" ht="15.75">
      <c r="B2434"/>
      <c r="D2434"/>
    </row>
    <row r="2435" spans="2:4" ht="15.75">
      <c r="B2435"/>
      <c r="D2435"/>
    </row>
    <row r="2436" spans="2:4" ht="15.75">
      <c r="B2436"/>
      <c r="D2436"/>
    </row>
    <row r="2437" spans="2:4" ht="15.75">
      <c r="B2437"/>
      <c r="D2437"/>
    </row>
    <row r="2438" spans="2:4" ht="15.75">
      <c r="B2438"/>
      <c r="D2438"/>
    </row>
    <row r="2439" spans="2:4" ht="15.75">
      <c r="B2439"/>
      <c r="D2439"/>
    </row>
    <row r="2440" spans="2:4" ht="15.75">
      <c r="B2440"/>
      <c r="D2440"/>
    </row>
    <row r="2441" spans="2:4" ht="15.75">
      <c r="B2441"/>
      <c r="D2441"/>
    </row>
    <row r="2442" spans="2:4" ht="15.75">
      <c r="B2442"/>
      <c r="D2442"/>
    </row>
    <row r="2443" spans="2:4" ht="15.75">
      <c r="B2443"/>
      <c r="D2443"/>
    </row>
    <row r="2444" spans="2:4" ht="15.75">
      <c r="B2444"/>
      <c r="D2444"/>
    </row>
    <row r="2445" spans="2:4" ht="15.75">
      <c r="B2445"/>
      <c r="D2445"/>
    </row>
    <row r="2446" spans="2:4" ht="15.75">
      <c r="B2446"/>
      <c r="D2446"/>
    </row>
    <row r="2447" spans="2:4" ht="15.75">
      <c r="B2447"/>
      <c r="D2447"/>
    </row>
    <row r="2448" spans="2:4" ht="15.75">
      <c r="B2448"/>
      <c r="D2448"/>
    </row>
    <row r="2449" spans="2:4" ht="15.75">
      <c r="B2449"/>
      <c r="D2449"/>
    </row>
    <row r="2450" spans="2:4" ht="15.75">
      <c r="B2450"/>
      <c r="D2450"/>
    </row>
    <row r="2451" spans="2:4" ht="15.75">
      <c r="B2451"/>
      <c r="D2451"/>
    </row>
    <row r="2452" spans="2:4" ht="15.75">
      <c r="B2452"/>
      <c r="D2452"/>
    </row>
    <row r="2453" spans="2:4" ht="15.75">
      <c r="B2453"/>
      <c r="D2453"/>
    </row>
    <row r="2454" spans="2:4" ht="15.75">
      <c r="B2454"/>
      <c r="D2454"/>
    </row>
    <row r="2455" spans="2:4" ht="15.75">
      <c r="B2455"/>
      <c r="D2455"/>
    </row>
    <row r="2456" spans="2:4" ht="15.75">
      <c r="B2456"/>
      <c r="D2456"/>
    </row>
    <row r="2457" spans="2:4" ht="15.75">
      <c r="B2457"/>
      <c r="D2457"/>
    </row>
    <row r="2458" spans="2:4" ht="15.75">
      <c r="B2458"/>
      <c r="D2458"/>
    </row>
    <row r="2459" spans="2:4" ht="15.75">
      <c r="B2459"/>
      <c r="D2459"/>
    </row>
    <row r="2460" spans="2:4" ht="15.75">
      <c r="B2460"/>
      <c r="D2460"/>
    </row>
    <row r="2461" spans="2:4" ht="15.75">
      <c r="B2461"/>
      <c r="D2461"/>
    </row>
    <row r="2462" spans="2:4" ht="15.75">
      <c r="B2462"/>
      <c r="D2462"/>
    </row>
    <row r="2463" spans="2:4" ht="15.75">
      <c r="B2463"/>
      <c r="D2463"/>
    </row>
    <row r="2464" spans="2:4" ht="15.75">
      <c r="B2464"/>
      <c r="D2464"/>
    </row>
    <row r="2465" spans="2:4" ht="15.75">
      <c r="B2465"/>
      <c r="D2465"/>
    </row>
    <row r="2466" spans="2:4" ht="15.75">
      <c r="B2466"/>
      <c r="D2466"/>
    </row>
    <row r="2467" spans="2:4" ht="15.75">
      <c r="B2467"/>
      <c r="D2467"/>
    </row>
    <row r="2468" spans="2:4" ht="15.75">
      <c r="B2468"/>
      <c r="D2468"/>
    </row>
    <row r="2469" spans="2:4" ht="15.75">
      <c r="B2469"/>
      <c r="D2469"/>
    </row>
    <row r="2470" spans="2:4" ht="15.75">
      <c r="B2470"/>
      <c r="D2470"/>
    </row>
    <row r="2471" spans="2:4" ht="15.75">
      <c r="B2471"/>
      <c r="D2471"/>
    </row>
    <row r="2472" spans="2:4" ht="15.75">
      <c r="B2472"/>
      <c r="D2472"/>
    </row>
    <row r="2473" spans="2:4" ht="15.75">
      <c r="B2473"/>
      <c r="D2473"/>
    </row>
    <row r="2474" spans="2:4" ht="15.75">
      <c r="B2474"/>
      <c r="D2474"/>
    </row>
    <row r="2475" spans="2:4" ht="15.75">
      <c r="B2475"/>
      <c r="D2475"/>
    </row>
    <row r="2476" spans="2:4" ht="15.75">
      <c r="B2476"/>
      <c r="D2476"/>
    </row>
    <row r="2477" spans="2:4" ht="15.75">
      <c r="B2477"/>
      <c r="D2477"/>
    </row>
    <row r="2478" spans="2:4" ht="15.75">
      <c r="B2478"/>
      <c r="D2478"/>
    </row>
    <row r="2479" spans="2:4" ht="15.75">
      <c r="B2479"/>
      <c r="D2479"/>
    </row>
    <row r="2480" spans="2:4" ht="15.75">
      <c r="B2480"/>
      <c r="D2480"/>
    </row>
    <row r="2481" spans="2:4" ht="15.75">
      <c r="B2481"/>
      <c r="D2481"/>
    </row>
    <row r="2482" spans="2:4" ht="15.75">
      <c r="B2482"/>
      <c r="D2482"/>
    </row>
    <row r="2483" spans="2:4" ht="15.75">
      <c r="B2483"/>
      <c r="D2483"/>
    </row>
    <row r="2484" spans="2:4" ht="15.75">
      <c r="B2484"/>
      <c r="D2484"/>
    </row>
    <row r="2485" spans="2:4" ht="15.75">
      <c r="B2485"/>
      <c r="D2485"/>
    </row>
    <row r="2486" spans="2:4" ht="15.75">
      <c r="B2486"/>
      <c r="D2486"/>
    </row>
    <row r="2487" spans="2:4" ht="15.75">
      <c r="B2487"/>
      <c r="D2487"/>
    </row>
    <row r="2488" spans="2:4" ht="15.75">
      <c r="B2488"/>
      <c r="D2488"/>
    </row>
    <row r="2489" spans="2:4" ht="15.75">
      <c r="B2489"/>
      <c r="D2489"/>
    </row>
    <row r="2490" spans="2:4" ht="15.75">
      <c r="B2490"/>
      <c r="D2490"/>
    </row>
    <row r="2491" spans="2:4" ht="15.75">
      <c r="B2491"/>
      <c r="D2491"/>
    </row>
    <row r="2492" spans="2:4" ht="15.75">
      <c r="B2492"/>
      <c r="D2492"/>
    </row>
    <row r="2493" spans="2:4" ht="15.75">
      <c r="B2493"/>
      <c r="D2493"/>
    </row>
    <row r="2494" spans="2:4" ht="15.75">
      <c r="B2494"/>
      <c r="D2494"/>
    </row>
    <row r="2495" spans="2:4" ht="15.75">
      <c r="B2495"/>
      <c r="D2495"/>
    </row>
    <row r="2496" spans="2:4" ht="15.75">
      <c r="B2496"/>
      <c r="D2496"/>
    </row>
    <row r="2497" spans="2:4" ht="15.75">
      <c r="B2497"/>
      <c r="D2497"/>
    </row>
    <row r="2498" spans="2:4" ht="15.75">
      <c r="B2498"/>
      <c r="D2498"/>
    </row>
    <row r="2499" spans="2:4" ht="15.75">
      <c r="B2499"/>
      <c r="D2499"/>
    </row>
    <row r="2500" spans="2:4" ht="15.75">
      <c r="B2500"/>
      <c r="D2500"/>
    </row>
    <row r="2501" spans="2:4" ht="15.75">
      <c r="B2501"/>
      <c r="D2501"/>
    </row>
    <row r="2502" spans="2:4" ht="15.75">
      <c r="B2502"/>
      <c r="D2502"/>
    </row>
    <row r="2503" spans="2:4" ht="15.75">
      <c r="B2503"/>
      <c r="D2503"/>
    </row>
    <row r="2504" spans="2:4" ht="15.75">
      <c r="B2504"/>
      <c r="D2504"/>
    </row>
    <row r="2505" spans="2:4" ht="15.75">
      <c r="B2505"/>
      <c r="D2505"/>
    </row>
    <row r="2506" spans="2:4" ht="15.75">
      <c r="B2506"/>
      <c r="D2506"/>
    </row>
    <row r="2507" spans="2:4" ht="15.75">
      <c r="B2507"/>
      <c r="D2507"/>
    </row>
    <row r="2508" spans="2:4" ht="15.75">
      <c r="B2508"/>
      <c r="D2508"/>
    </row>
    <row r="2509" spans="2:4" ht="15.75">
      <c r="B2509"/>
      <c r="D2509"/>
    </row>
    <row r="2510" spans="2:4" ht="15.75">
      <c r="B2510"/>
      <c r="D2510"/>
    </row>
    <row r="2511" spans="2:4" ht="15.75">
      <c r="B2511"/>
      <c r="D2511"/>
    </row>
    <row r="2512" spans="2:4" ht="15.75">
      <c r="B2512"/>
      <c r="D2512"/>
    </row>
    <row r="2513" spans="2:4" ht="15.75">
      <c r="B2513"/>
      <c r="D2513"/>
    </row>
    <row r="2514" spans="2:4" ht="15.75">
      <c r="B2514"/>
      <c r="D2514"/>
    </row>
    <row r="2515" spans="2:4" ht="15.75">
      <c r="B2515"/>
      <c r="D2515"/>
    </row>
    <row r="2516" spans="2:4" ht="15.75">
      <c r="B2516"/>
      <c r="D2516"/>
    </row>
    <row r="2517" spans="2:4" ht="15.75">
      <c r="B2517"/>
      <c r="D2517"/>
    </row>
    <row r="2518" spans="2:4" ht="15.75">
      <c r="B2518"/>
      <c r="D2518"/>
    </row>
    <row r="2519" spans="2:4" ht="15.75">
      <c r="B2519"/>
      <c r="D2519"/>
    </row>
    <row r="2520" spans="2:4" ht="15.75">
      <c r="B2520"/>
      <c r="D2520"/>
    </row>
    <row r="2521" spans="2:4" ht="15.75">
      <c r="B2521"/>
      <c r="D2521"/>
    </row>
    <row r="2522" spans="2:4" ht="15.75">
      <c r="B2522"/>
      <c r="D2522"/>
    </row>
    <row r="2523" spans="2:4" ht="15.75">
      <c r="B2523"/>
      <c r="D2523"/>
    </row>
    <row r="2524" spans="2:4" ht="15.75">
      <c r="B2524"/>
      <c r="D2524"/>
    </row>
    <row r="2525" spans="2:4" ht="15.75">
      <c r="B2525"/>
      <c r="D2525"/>
    </row>
    <row r="2526" spans="2:4" ht="15.75">
      <c r="B2526"/>
      <c r="D2526"/>
    </row>
    <row r="2527" spans="2:4" ht="15.75">
      <c r="B2527"/>
      <c r="D2527"/>
    </row>
    <row r="2528" spans="2:4" ht="15.75">
      <c r="B2528"/>
      <c r="D2528"/>
    </row>
    <row r="2529" spans="2:4" ht="15.75">
      <c r="B2529"/>
      <c r="D2529"/>
    </row>
    <row r="2530" spans="2:4" ht="15.75">
      <c r="B2530"/>
      <c r="D2530"/>
    </row>
    <row r="2531" spans="2:4" ht="15.75">
      <c r="B2531"/>
      <c r="D2531"/>
    </row>
    <row r="2532" spans="2:4" ht="15.75">
      <c r="B2532"/>
      <c r="D2532"/>
    </row>
    <row r="2533" spans="2:4" ht="15.75">
      <c r="B2533"/>
      <c r="D2533"/>
    </row>
    <row r="2534" spans="2:4" ht="15.75">
      <c r="B2534"/>
      <c r="D2534"/>
    </row>
    <row r="2535" spans="2:4" ht="15.75">
      <c r="B2535"/>
      <c r="D2535"/>
    </row>
    <row r="2536" spans="2:4" ht="15.75">
      <c r="B2536"/>
      <c r="D2536"/>
    </row>
    <row r="2537" spans="2:4" ht="15.75">
      <c r="B2537"/>
      <c r="D2537"/>
    </row>
    <row r="2538" spans="2:4" ht="15.75">
      <c r="B2538"/>
      <c r="D2538"/>
    </row>
    <row r="2539" spans="2:4" ht="15.75">
      <c r="B2539"/>
      <c r="D2539"/>
    </row>
    <row r="2540" spans="2:4" ht="15.75">
      <c r="B2540"/>
      <c r="D2540"/>
    </row>
    <row r="2541" spans="2:4" ht="15.75">
      <c r="B2541"/>
      <c r="D2541"/>
    </row>
    <row r="2542" spans="2:4" ht="15.75">
      <c r="B2542"/>
      <c r="D2542"/>
    </row>
    <row r="2543" spans="2:4" ht="15.75">
      <c r="B2543"/>
      <c r="D2543"/>
    </row>
    <row r="2544" spans="2:4" ht="15.75">
      <c r="B2544"/>
      <c r="D2544"/>
    </row>
    <row r="2545" spans="2:4" ht="15.75">
      <c r="B2545"/>
      <c r="D2545"/>
    </row>
    <row r="2546" spans="2:4" ht="15.75">
      <c r="B2546"/>
      <c r="D2546"/>
    </row>
    <row r="2547" spans="2:4" ht="15.75">
      <c r="B2547"/>
      <c r="D2547"/>
    </row>
    <row r="2548" spans="2:4" ht="15.75">
      <c r="B2548"/>
      <c r="D2548"/>
    </row>
    <row r="2549" spans="2:4" ht="15.75">
      <c r="B2549"/>
      <c r="D2549"/>
    </row>
    <row r="2550" spans="2:4" ht="15.75">
      <c r="B2550"/>
      <c r="D2550"/>
    </row>
    <row r="2551" spans="2:4" ht="15.75">
      <c r="B2551"/>
      <c r="D2551"/>
    </row>
    <row r="2552" spans="2:4" ht="15.75">
      <c r="B2552"/>
      <c r="D2552"/>
    </row>
    <row r="2553" spans="2:4" ht="15.75">
      <c r="B2553"/>
      <c r="D2553"/>
    </row>
    <row r="2554" spans="2:4" ht="15.75">
      <c r="B2554"/>
      <c r="D2554"/>
    </row>
    <row r="2555" spans="2:4" ht="15.75">
      <c r="B2555"/>
      <c r="D2555"/>
    </row>
    <row r="2556" spans="2:4" ht="15.75">
      <c r="B2556"/>
      <c r="D2556"/>
    </row>
    <row r="2557" spans="2:4" ht="15.75">
      <c r="B2557"/>
      <c r="D2557"/>
    </row>
    <row r="2558" spans="2:4" ht="15.75">
      <c r="B2558"/>
      <c r="D2558"/>
    </row>
    <row r="2559" spans="2:4" ht="15.75">
      <c r="B2559"/>
      <c r="D2559"/>
    </row>
    <row r="2560" spans="2:4" ht="15.75">
      <c r="B2560"/>
      <c r="D2560"/>
    </row>
    <row r="2561" spans="2:4" ht="15.75">
      <c r="B2561"/>
      <c r="D2561"/>
    </row>
    <row r="2562" spans="2:4" ht="15.75">
      <c r="B2562"/>
      <c r="D2562"/>
    </row>
    <row r="2563" spans="2:4" ht="15.75">
      <c r="B2563"/>
      <c r="D2563"/>
    </row>
    <row r="2564" spans="2:4" ht="15.75">
      <c r="B2564"/>
      <c r="D2564"/>
    </row>
    <row r="2565" spans="2:4" ht="15.75">
      <c r="B2565"/>
      <c r="D2565"/>
    </row>
    <row r="2566" spans="2:4" ht="15.75">
      <c r="B2566"/>
      <c r="D2566"/>
    </row>
    <row r="2567" spans="2:4" ht="15.75">
      <c r="B2567"/>
      <c r="D2567"/>
    </row>
    <row r="2568" spans="2:4" ht="15.75">
      <c r="B2568"/>
      <c r="D2568"/>
    </row>
    <row r="2569" spans="2:4" ht="15.75">
      <c r="B2569"/>
      <c r="D2569"/>
    </row>
    <row r="2570" spans="2:4" ht="15.75">
      <c r="B2570"/>
      <c r="D2570"/>
    </row>
    <row r="2571" spans="2:4" ht="15.75">
      <c r="B2571"/>
      <c r="D2571"/>
    </row>
    <row r="2572" spans="2:4" ht="15.75">
      <c r="B2572"/>
      <c r="D2572"/>
    </row>
    <row r="2573" spans="2:4" ht="15.75">
      <c r="B2573"/>
      <c r="D2573"/>
    </row>
    <row r="2574" spans="2:4" ht="15.75">
      <c r="B2574"/>
      <c r="D2574"/>
    </row>
    <row r="2575" spans="2:4" ht="15.75">
      <c r="B2575"/>
      <c r="D2575"/>
    </row>
    <row r="2576" spans="2:4" ht="15.75">
      <c r="B2576"/>
      <c r="D2576"/>
    </row>
    <row r="2577" spans="2:4" ht="15.75">
      <c r="B2577"/>
      <c r="D2577"/>
    </row>
    <row r="2578" spans="2:4" ht="15.75">
      <c r="B2578"/>
      <c r="D2578"/>
    </row>
    <row r="2579" spans="2:4" ht="15.75">
      <c r="B2579"/>
      <c r="D2579"/>
    </row>
    <row r="2580" spans="2:4" ht="15.75">
      <c r="B2580"/>
      <c r="D2580"/>
    </row>
    <row r="2581" spans="2:4" ht="15.75">
      <c r="B2581"/>
      <c r="D2581"/>
    </row>
    <row r="2582" spans="2:4" ht="15.75">
      <c r="B2582"/>
      <c r="D2582"/>
    </row>
    <row r="2583" spans="2:4" ht="15.75">
      <c r="B2583"/>
      <c r="D2583"/>
    </row>
    <row r="2584" spans="2:4" ht="15.75">
      <c r="B2584"/>
      <c r="D2584"/>
    </row>
    <row r="2585" spans="2:4" ht="15.75">
      <c r="B2585"/>
      <c r="D2585"/>
    </row>
    <row r="2586" spans="2:4" ht="15.75">
      <c r="B2586"/>
      <c r="D2586"/>
    </row>
    <row r="2587" spans="2:4" ht="15.75">
      <c r="B2587"/>
      <c r="D2587"/>
    </row>
    <row r="2588" spans="2:4" ht="15.75">
      <c r="B2588"/>
      <c r="D2588"/>
    </row>
    <row r="2589" spans="2:4" ht="15.75">
      <c r="B2589"/>
      <c r="D2589"/>
    </row>
    <row r="2590" spans="2:4" ht="15.75">
      <c r="B2590"/>
      <c r="D2590"/>
    </row>
    <row r="2591" spans="2:4" ht="15.75">
      <c r="B2591"/>
      <c r="D2591"/>
    </row>
    <row r="2592" spans="2:4" ht="15.75">
      <c r="B2592"/>
      <c r="D2592"/>
    </row>
    <row r="2593" spans="2:4" ht="15.75">
      <c r="B2593"/>
      <c r="D2593"/>
    </row>
    <row r="2594" spans="2:4" ht="15.75">
      <c r="B2594"/>
      <c r="D2594"/>
    </row>
    <row r="2595" spans="2:4" ht="15.75">
      <c r="B2595"/>
      <c r="D2595"/>
    </row>
    <row r="2596" spans="2:4" ht="15.75">
      <c r="B2596"/>
      <c r="D2596"/>
    </row>
    <row r="2597" spans="2:4" ht="15.75">
      <c r="B2597"/>
      <c r="D2597"/>
    </row>
    <row r="2598" spans="2:4" ht="15.75">
      <c r="B2598"/>
      <c r="D2598"/>
    </row>
    <row r="2599" spans="2:4" ht="15.75">
      <c r="B2599"/>
      <c r="D2599"/>
    </row>
    <row r="2600" spans="2:4" ht="15.75">
      <c r="B2600"/>
      <c r="D2600"/>
    </row>
    <row r="2601" spans="2:4" ht="15.75">
      <c r="B2601"/>
      <c r="D2601"/>
    </row>
    <row r="2602" spans="2:4" ht="15.75">
      <c r="B2602"/>
      <c r="D2602"/>
    </row>
    <row r="2603" spans="2:4" ht="15.75">
      <c r="B2603"/>
      <c r="D2603"/>
    </row>
    <row r="2604" spans="2:4" ht="15.75">
      <c r="B2604"/>
      <c r="D2604"/>
    </row>
    <row r="2605" spans="2:4" ht="15.75">
      <c r="B2605"/>
      <c r="D2605"/>
    </row>
    <row r="2606" spans="2:4" ht="15.75">
      <c r="B2606"/>
      <c r="D2606"/>
    </row>
    <row r="2607" spans="2:4" ht="15.75">
      <c r="B2607"/>
      <c r="D2607"/>
    </row>
    <row r="2608" spans="2:4" ht="15.75">
      <c r="B2608"/>
      <c r="D2608"/>
    </row>
    <row r="2609" spans="2:4" ht="15.75">
      <c r="B2609"/>
      <c r="D2609"/>
    </row>
    <row r="2610" spans="2:4" ht="15.75">
      <c r="B2610"/>
      <c r="D2610"/>
    </row>
    <row r="2611" spans="2:4" ht="15.75">
      <c r="B2611"/>
      <c r="D2611"/>
    </row>
    <row r="2612" spans="2:4" ht="15.75">
      <c r="B2612"/>
      <c r="D2612"/>
    </row>
    <row r="2613" spans="2:4" ht="15.75">
      <c r="B2613"/>
      <c r="D2613"/>
    </row>
    <row r="2614" spans="2:4" ht="15.75">
      <c r="B2614"/>
      <c r="D2614"/>
    </row>
    <row r="2615" spans="2:4" ht="15.75">
      <c r="B2615"/>
      <c r="D2615"/>
    </row>
    <row r="2616" spans="2:4" ht="15.75">
      <c r="B2616"/>
      <c r="D2616"/>
    </row>
    <row r="2617" spans="2:4" ht="15.75">
      <c r="B2617"/>
      <c r="D2617"/>
    </row>
    <row r="2618" spans="2:4" ht="15.75">
      <c r="B2618"/>
      <c r="D2618"/>
    </row>
    <row r="2619" spans="2:4" ht="15.75">
      <c r="B2619"/>
      <c r="D2619"/>
    </row>
    <row r="2620" spans="2:4" ht="15.75">
      <c r="B2620"/>
      <c r="D2620"/>
    </row>
    <row r="2621" spans="2:4" ht="15.75">
      <c r="B2621"/>
      <c r="D2621"/>
    </row>
    <row r="2622" spans="2:4" ht="15.75">
      <c r="B2622"/>
      <c r="D2622"/>
    </row>
    <row r="2623" spans="2:4" ht="15.75">
      <c r="B2623"/>
      <c r="D2623"/>
    </row>
    <row r="2624" spans="2:4" ht="15.75">
      <c r="B2624"/>
      <c r="D2624"/>
    </row>
    <row r="2625" spans="2:4" ht="15.75">
      <c r="B2625"/>
      <c r="D2625"/>
    </row>
    <row r="2626" spans="2:4" ht="15.75">
      <c r="B2626"/>
      <c r="D2626"/>
    </row>
    <row r="2627" spans="2:4" ht="15.75">
      <c r="B2627"/>
      <c r="D2627"/>
    </row>
    <row r="2628" spans="2:4" ht="15.75">
      <c r="B2628"/>
      <c r="D2628"/>
    </row>
    <row r="2629" spans="2:4" ht="15.75">
      <c r="B2629"/>
      <c r="D2629"/>
    </row>
    <row r="2630" spans="2:4" ht="15.75">
      <c r="B2630"/>
      <c r="D2630"/>
    </row>
    <row r="2631" spans="2:4" ht="15.75">
      <c r="B2631"/>
      <c r="D2631"/>
    </row>
    <row r="2632" spans="2:4" ht="15.75">
      <c r="B2632"/>
      <c r="D2632"/>
    </row>
    <row r="2633" spans="2:4" ht="15.75">
      <c r="B2633"/>
      <c r="D2633"/>
    </row>
    <row r="2634" spans="2:4" ht="15.75">
      <c r="B2634"/>
      <c r="D2634"/>
    </row>
    <row r="2635" spans="2:4" ht="15.75">
      <c r="B2635"/>
      <c r="D2635"/>
    </row>
    <row r="2636" spans="2:4" ht="15.75">
      <c r="B2636"/>
      <c r="D2636"/>
    </row>
    <row r="2637" spans="2:4" ht="15.75">
      <c r="B2637"/>
      <c r="D2637"/>
    </row>
    <row r="2638" spans="2:4" ht="15.75">
      <c r="B2638"/>
      <c r="D2638"/>
    </row>
    <row r="2639" spans="2:4" ht="15.75">
      <c r="B2639"/>
      <c r="D2639"/>
    </row>
    <row r="2640" spans="2:4" ht="15.75">
      <c r="B2640"/>
      <c r="D2640"/>
    </row>
    <row r="2641" spans="2:4" ht="15.75">
      <c r="B2641"/>
      <c r="D2641"/>
    </row>
    <row r="2642" spans="2:4" ht="15.75">
      <c r="B2642"/>
      <c r="D2642"/>
    </row>
    <row r="2643" spans="2:4" ht="15.75">
      <c r="B2643"/>
      <c r="D2643"/>
    </row>
    <row r="2644" spans="2:4" ht="15.75">
      <c r="B2644"/>
      <c r="D2644"/>
    </row>
    <row r="2645" spans="2:4" ht="15.75">
      <c r="B2645"/>
      <c r="D2645"/>
    </row>
    <row r="2646" spans="2:4" ht="15.75">
      <c r="B2646"/>
      <c r="D2646"/>
    </row>
    <row r="2647" spans="2:4" ht="15.75">
      <c r="B2647"/>
      <c r="D2647"/>
    </row>
    <row r="2648" spans="2:4" ht="15.75">
      <c r="B2648"/>
      <c r="D2648"/>
    </row>
    <row r="2649" spans="2:4" ht="15.75">
      <c r="B2649"/>
      <c r="D2649"/>
    </row>
    <row r="2650" spans="2:4" ht="15.75">
      <c r="B2650"/>
      <c r="D2650"/>
    </row>
    <row r="2651" spans="2:4" ht="15.75">
      <c r="B2651"/>
      <c r="D2651"/>
    </row>
    <row r="2652" spans="2:4" ht="15.75">
      <c r="B2652"/>
      <c r="D2652"/>
    </row>
    <row r="2653" spans="2:4" ht="15.75">
      <c r="B2653"/>
      <c r="D2653"/>
    </row>
    <row r="2654" spans="2:4" ht="15.75">
      <c r="B2654"/>
      <c r="D2654"/>
    </row>
    <row r="2655" spans="2:4" ht="15.75">
      <c r="B2655"/>
      <c r="D2655"/>
    </row>
    <row r="2656" spans="2:4" ht="15.75">
      <c r="B2656"/>
      <c r="D2656"/>
    </row>
    <row r="2657" spans="2:4" ht="15.75">
      <c r="B2657"/>
      <c r="D2657"/>
    </row>
    <row r="2658" spans="2:4" ht="15.75">
      <c r="B2658"/>
      <c r="D2658"/>
    </row>
    <row r="2659" spans="2:4" ht="15.75">
      <c r="B2659"/>
      <c r="D2659"/>
    </row>
    <row r="2660" spans="2:4" ht="15.75">
      <c r="B2660"/>
      <c r="D2660"/>
    </row>
    <row r="2661" spans="2:4" ht="15.75">
      <c r="B2661"/>
      <c r="D2661"/>
    </row>
    <row r="2662" spans="2:4" ht="15.75">
      <c r="B2662"/>
      <c r="D2662"/>
    </row>
    <row r="2663" spans="2:4" ht="15.75">
      <c r="B2663"/>
      <c r="D2663"/>
    </row>
    <row r="2664" spans="2:4" ht="15.75">
      <c r="B2664"/>
      <c r="D2664"/>
    </row>
    <row r="2665" spans="2:4" ht="15.75">
      <c r="B2665"/>
      <c r="D2665"/>
    </row>
    <row r="2666" spans="2:4" ht="15.75">
      <c r="B2666"/>
      <c r="D2666"/>
    </row>
    <row r="2667" spans="2:4" ht="15.75">
      <c r="B2667"/>
      <c r="D2667"/>
    </row>
    <row r="2668" spans="2:4" ht="15.75">
      <c r="B2668"/>
      <c r="D2668"/>
    </row>
    <row r="2669" spans="2:4" ht="15.75">
      <c r="B2669"/>
      <c r="D2669"/>
    </row>
    <row r="2670" spans="2:4" ht="15.75">
      <c r="B2670"/>
      <c r="D2670"/>
    </row>
    <row r="2671" spans="2:4" ht="15.75">
      <c r="B2671"/>
      <c r="D2671"/>
    </row>
    <row r="2672" spans="2:4" ht="15.75">
      <c r="B2672"/>
      <c r="D2672"/>
    </row>
    <row r="2673" spans="2:4" ht="15.75">
      <c r="B2673"/>
      <c r="D2673"/>
    </row>
    <row r="2674" spans="2:4" ht="15.75">
      <c r="B2674"/>
      <c r="D2674"/>
    </row>
    <row r="2675" spans="2:4" ht="15.75">
      <c r="B2675"/>
      <c r="D2675"/>
    </row>
    <row r="2676" spans="2:4" ht="15.75">
      <c r="B2676"/>
      <c r="D2676"/>
    </row>
    <row r="2677" spans="2:4" ht="15.75">
      <c r="B2677"/>
      <c r="D2677"/>
    </row>
    <row r="2678" spans="2:4" ht="15.75">
      <c r="B2678"/>
      <c r="D2678"/>
    </row>
    <row r="2679" spans="2:4" ht="15.75">
      <c r="B2679"/>
      <c r="D2679"/>
    </row>
    <row r="2680" spans="2:4" ht="15.75">
      <c r="B2680"/>
      <c r="D2680"/>
    </row>
    <row r="2681" spans="2:4" ht="15.75">
      <c r="B2681"/>
      <c r="D2681"/>
    </row>
    <row r="2682" spans="2:4" ht="15.75">
      <c r="B2682"/>
      <c r="D2682"/>
    </row>
    <row r="2683" spans="2:4" ht="15.75">
      <c r="B2683"/>
      <c r="D2683"/>
    </row>
    <row r="2684" spans="2:4" ht="15.75">
      <c r="B2684"/>
      <c r="D2684"/>
    </row>
    <row r="2685" spans="2:4" ht="15.75">
      <c r="B2685"/>
      <c r="D2685"/>
    </row>
    <row r="2686" spans="2:4" ht="15.75">
      <c r="B2686"/>
      <c r="D2686"/>
    </row>
    <row r="2687" spans="2:4" ht="15.75">
      <c r="B2687"/>
      <c r="D2687"/>
    </row>
    <row r="2688" spans="2:4" ht="15.75">
      <c r="B2688"/>
      <c r="D2688"/>
    </row>
    <row r="2689" spans="2:4" ht="15.75">
      <c r="B2689"/>
      <c r="D2689"/>
    </row>
    <row r="2690" spans="2:4" ht="15.75">
      <c r="B2690"/>
      <c r="D2690"/>
    </row>
    <row r="2691" spans="2:4" ht="15.75">
      <c r="B2691"/>
      <c r="D2691"/>
    </row>
    <row r="2692" spans="2:4" ht="15.75">
      <c r="B2692"/>
      <c r="D2692"/>
    </row>
    <row r="2693" spans="2:4" ht="15.75">
      <c r="B2693"/>
      <c r="D2693"/>
    </row>
    <row r="2694" spans="2:4" ht="15.75">
      <c r="B2694"/>
      <c r="D2694"/>
    </row>
    <row r="2695" spans="2:4" ht="15.75">
      <c r="B2695"/>
      <c r="D2695"/>
    </row>
    <row r="2696" spans="2:4" ht="15.75">
      <c r="B2696"/>
      <c r="D2696"/>
    </row>
    <row r="2697" spans="2:4" ht="15.75">
      <c r="B2697"/>
      <c r="D2697"/>
    </row>
    <row r="2698" spans="2:4" ht="15.75">
      <c r="B2698"/>
      <c r="D2698"/>
    </row>
    <row r="2699" spans="2:4" ht="15.75">
      <c r="B2699"/>
      <c r="D2699"/>
    </row>
    <row r="2700" spans="2:4" ht="15.75">
      <c r="B2700"/>
      <c r="D2700"/>
    </row>
    <row r="2701" spans="2:4" ht="15.75">
      <c r="B2701"/>
      <c r="D2701"/>
    </row>
    <row r="2702" spans="2:4" ht="15.75">
      <c r="B2702"/>
      <c r="D2702"/>
    </row>
    <row r="2703" spans="2:4" ht="15.75">
      <c r="B2703"/>
      <c r="D2703"/>
    </row>
    <row r="2704" spans="2:4" ht="15.75">
      <c r="B2704"/>
      <c r="D2704"/>
    </row>
    <row r="2705" spans="2:4" ht="15.75">
      <c r="B2705"/>
      <c r="D2705"/>
    </row>
    <row r="2706" spans="2:4" ht="15.75">
      <c r="B2706"/>
      <c r="D2706"/>
    </row>
    <row r="2707" spans="2:4" ht="15.75">
      <c r="B2707"/>
      <c r="D2707"/>
    </row>
    <row r="2708" spans="2:4" ht="15.75">
      <c r="B2708"/>
      <c r="D2708"/>
    </row>
    <row r="2709" spans="2:4" ht="15.75">
      <c r="B2709"/>
      <c r="D2709"/>
    </row>
    <row r="2710" spans="2:4" ht="15.75">
      <c r="B2710"/>
      <c r="D2710"/>
    </row>
    <row r="2711" spans="2:4" ht="15.75">
      <c r="B2711"/>
      <c r="D2711"/>
    </row>
    <row r="2712" spans="2:4" ht="15.75">
      <c r="B2712"/>
      <c r="D2712"/>
    </row>
    <row r="2713" spans="2:4" ht="15.75">
      <c r="B2713"/>
      <c r="D2713"/>
    </row>
    <row r="2714" spans="2:4" ht="15.75">
      <c r="B2714"/>
      <c r="D2714"/>
    </row>
    <row r="2715" spans="2:4" ht="15.75">
      <c r="B2715"/>
      <c r="D2715"/>
    </row>
    <row r="2716" spans="2:4" ht="15.75">
      <c r="B2716"/>
      <c r="D2716"/>
    </row>
    <row r="2717" spans="2:4" ht="15.75">
      <c r="B2717"/>
      <c r="D2717"/>
    </row>
    <row r="2718" spans="2:4" ht="15.75">
      <c r="B2718"/>
      <c r="D2718"/>
    </row>
    <row r="2719" spans="2:4" ht="15.75">
      <c r="B2719"/>
      <c r="D2719"/>
    </row>
    <row r="2720" spans="2:4" ht="15.75">
      <c r="B2720"/>
      <c r="D2720"/>
    </row>
    <row r="2721" spans="2:4" ht="15.75">
      <c r="B2721"/>
      <c r="D2721"/>
    </row>
    <row r="2722" spans="2:4" ht="15.75">
      <c r="B2722"/>
      <c r="D2722"/>
    </row>
    <row r="2723" spans="2:4" ht="15.75">
      <c r="B2723"/>
      <c r="D2723"/>
    </row>
    <row r="2724" spans="2:4" ht="15.75">
      <c r="B2724"/>
      <c r="D2724"/>
    </row>
    <row r="2725" spans="2:4" ht="15.75">
      <c r="B2725"/>
      <c r="D2725"/>
    </row>
    <row r="2726" spans="2:4" ht="15.75">
      <c r="B2726"/>
      <c r="D2726"/>
    </row>
    <row r="2727" spans="2:4" ht="15.75">
      <c r="B2727"/>
      <c r="D2727"/>
    </row>
    <row r="2728" spans="2:4" ht="15.75">
      <c r="B2728"/>
      <c r="D2728"/>
    </row>
    <row r="2729" spans="2:4" ht="15.75">
      <c r="B2729"/>
      <c r="D2729"/>
    </row>
    <row r="2730" spans="2:4" ht="15.75">
      <c r="B2730"/>
      <c r="D2730"/>
    </row>
    <row r="2731" spans="2:4" ht="15.75">
      <c r="B2731"/>
      <c r="D2731"/>
    </row>
    <row r="2732" spans="2:4" ht="15.75">
      <c r="B2732"/>
      <c r="D2732"/>
    </row>
    <row r="2733" spans="2:4" ht="15.75">
      <c r="B2733"/>
      <c r="D2733"/>
    </row>
    <row r="2734" spans="2:4" ht="15.75">
      <c r="B2734"/>
      <c r="D2734"/>
    </row>
    <row r="2735" spans="2:4" ht="15.75">
      <c r="B2735"/>
      <c r="D2735"/>
    </row>
    <row r="2736" spans="2:4" ht="15.75">
      <c r="B2736"/>
      <c r="D2736"/>
    </row>
    <row r="2737" spans="2:4" ht="15.75">
      <c r="B2737"/>
      <c r="D2737"/>
    </row>
    <row r="2738" spans="2:4" ht="15.75">
      <c r="B2738"/>
      <c r="D2738"/>
    </row>
    <row r="2739" spans="2:4" ht="15.75">
      <c r="B2739"/>
      <c r="D2739"/>
    </row>
    <row r="2740" spans="2:4" ht="15.75">
      <c r="B2740"/>
      <c r="D2740"/>
    </row>
    <row r="2741" spans="2:4" ht="15.75">
      <c r="B2741"/>
      <c r="D2741"/>
    </row>
    <row r="2742" spans="2:4" ht="15.75">
      <c r="B2742"/>
      <c r="D2742"/>
    </row>
    <row r="2743" spans="2:4" ht="15.75">
      <c r="B2743"/>
      <c r="D2743"/>
    </row>
    <row r="2744" spans="2:4" ht="15.75">
      <c r="B2744"/>
      <c r="D2744"/>
    </row>
    <row r="2745" spans="2:4" ht="15.75">
      <c r="B2745"/>
      <c r="D2745"/>
    </row>
    <row r="2746" spans="2:4" ht="15.75">
      <c r="B2746"/>
      <c r="D2746"/>
    </row>
    <row r="2747" spans="2:4" ht="15.75">
      <c r="B2747"/>
      <c r="D2747"/>
    </row>
    <row r="2748" spans="2:4" ht="15.75">
      <c r="B2748"/>
      <c r="D2748"/>
    </row>
    <row r="2749" spans="2:4" ht="15.75">
      <c r="B2749"/>
      <c r="D2749"/>
    </row>
    <row r="2750" spans="2:4" ht="15.75">
      <c r="B2750"/>
      <c r="D2750"/>
    </row>
    <row r="2751" spans="2:4" ht="15.75">
      <c r="B2751"/>
      <c r="D2751"/>
    </row>
    <row r="2752" spans="2:4" ht="15.75">
      <c r="B2752"/>
      <c r="D2752"/>
    </row>
    <row r="2753" spans="2:4" ht="15.75">
      <c r="B2753"/>
      <c r="D2753"/>
    </row>
    <row r="2754" spans="2:4" ht="15.75">
      <c r="B2754"/>
      <c r="D2754"/>
    </row>
    <row r="2755" spans="2:4" ht="15.75">
      <c r="B2755"/>
      <c r="D2755"/>
    </row>
    <row r="2756" spans="2:4" ht="15.75">
      <c r="B2756"/>
      <c r="D2756"/>
    </row>
    <row r="2757" spans="2:4" ht="15.75">
      <c r="B2757"/>
      <c r="D2757"/>
    </row>
    <row r="2758" spans="2:4" ht="15.75">
      <c r="B2758"/>
      <c r="D2758"/>
    </row>
    <row r="2759" spans="2:4" ht="15.75">
      <c r="B2759"/>
      <c r="D2759"/>
    </row>
    <row r="2760" spans="2:4" ht="15.75">
      <c r="B2760"/>
      <c r="D2760"/>
    </row>
    <row r="2761" spans="2:4" ht="15.75">
      <c r="B2761"/>
      <c r="D2761"/>
    </row>
    <row r="2762" spans="2:4" ht="15.75">
      <c r="B2762"/>
      <c r="D2762"/>
    </row>
    <row r="2763" spans="2:4" ht="15.75">
      <c r="B2763"/>
      <c r="D2763"/>
    </row>
    <row r="2764" spans="2:4" ht="15.75">
      <c r="B2764"/>
      <c r="D2764"/>
    </row>
    <row r="2765" spans="2:4" ht="15.75">
      <c r="B2765"/>
      <c r="D2765"/>
    </row>
    <row r="2766" spans="2:4" ht="15.75">
      <c r="B2766"/>
      <c r="D2766"/>
    </row>
    <row r="2767" spans="2:4" ht="15.75">
      <c r="B2767"/>
      <c r="D2767"/>
    </row>
    <row r="2768" spans="2:4" ht="15.75">
      <c r="B2768"/>
      <c r="D2768"/>
    </row>
    <row r="2769" spans="2:4" ht="15.75">
      <c r="B2769"/>
      <c r="D2769"/>
    </row>
    <row r="2770" spans="2:4" ht="15.75">
      <c r="B2770"/>
      <c r="D2770"/>
    </row>
    <row r="2771" spans="2:4" ht="15.75">
      <c r="B2771"/>
      <c r="D2771"/>
    </row>
    <row r="2772" spans="2:4" ht="15.75">
      <c r="B2772"/>
      <c r="D2772"/>
    </row>
    <row r="2773" spans="2:4" ht="15.75">
      <c r="B2773"/>
      <c r="D2773"/>
    </row>
    <row r="2774" spans="2:4" ht="15.75">
      <c r="B2774"/>
      <c r="D2774"/>
    </row>
    <row r="2775" spans="2:4" ht="15.75">
      <c r="B2775"/>
      <c r="D2775"/>
    </row>
    <row r="2776" spans="2:4" ht="15.75">
      <c r="B2776"/>
      <c r="D2776"/>
    </row>
    <row r="2777" spans="2:4" ht="15.75">
      <c r="B2777"/>
      <c r="D2777"/>
    </row>
    <row r="2778" spans="2:4" ht="15.75">
      <c r="B2778"/>
      <c r="D2778"/>
    </row>
    <row r="2779" spans="2:4" ht="15.75">
      <c r="B2779"/>
      <c r="D2779"/>
    </row>
    <row r="2780" spans="2:4" ht="15.75">
      <c r="B2780"/>
      <c r="D2780"/>
    </row>
    <row r="2781" spans="2:4" ht="15.75">
      <c r="B2781"/>
      <c r="D2781"/>
    </row>
    <row r="2782" spans="2:4" ht="15.75">
      <c r="B2782"/>
      <c r="D2782"/>
    </row>
    <row r="2783" spans="2:4" ht="15.75">
      <c r="B2783"/>
      <c r="D2783"/>
    </row>
    <row r="2784" spans="2:4" ht="15.75">
      <c r="B2784"/>
      <c r="D2784"/>
    </row>
    <row r="2785" spans="2:4" ht="15.75">
      <c r="B2785"/>
      <c r="D2785"/>
    </row>
    <row r="2786" spans="2:4" ht="15.75">
      <c r="B2786"/>
      <c r="D2786"/>
    </row>
    <row r="2787" spans="2:4" ht="15.75">
      <c r="B2787"/>
      <c r="D2787"/>
    </row>
    <row r="2788" spans="2:4" ht="15.75">
      <c r="B2788"/>
      <c r="D2788"/>
    </row>
    <row r="2789" spans="2:4" ht="15.75">
      <c r="B2789"/>
      <c r="D2789"/>
    </row>
    <row r="2790" spans="2:4" ht="15.75">
      <c r="B2790"/>
      <c r="D2790"/>
    </row>
    <row r="2791" spans="2:4" ht="15.75">
      <c r="B2791"/>
      <c r="D2791"/>
    </row>
    <row r="2792" spans="2:4" ht="15.75">
      <c r="B2792"/>
      <c r="D2792"/>
    </row>
    <row r="2793" spans="2:4" ht="15.75">
      <c r="B2793"/>
      <c r="D2793"/>
    </row>
    <row r="2794" spans="2:4" ht="15.75">
      <c r="B2794"/>
      <c r="D2794"/>
    </row>
    <row r="2795" spans="2:4" ht="15.75">
      <c r="B2795"/>
      <c r="D2795"/>
    </row>
    <row r="2796" spans="2:4" ht="15.75">
      <c r="B2796"/>
      <c r="D2796"/>
    </row>
    <row r="2797" spans="2:4" ht="15.75">
      <c r="B2797"/>
      <c r="D2797"/>
    </row>
    <row r="2798" spans="2:4" ht="15.75">
      <c r="B2798"/>
      <c r="D2798"/>
    </row>
    <row r="2799" spans="2:4" ht="15.75">
      <c r="B2799"/>
      <c r="D2799"/>
    </row>
    <row r="2800" spans="2:4" ht="15.75">
      <c r="B2800"/>
      <c r="D2800"/>
    </row>
    <row r="2801" spans="2:4" ht="15.75">
      <c r="B2801"/>
      <c r="D2801"/>
    </row>
    <row r="2802" spans="2:4" ht="15.75">
      <c r="B2802"/>
      <c r="D2802"/>
    </row>
    <row r="2803" spans="2:4" ht="15.75">
      <c r="B2803"/>
      <c r="D2803"/>
    </row>
    <row r="2804" spans="2:4" ht="15.75">
      <c r="B2804"/>
      <c r="D2804"/>
    </row>
    <row r="2805" spans="2:4" ht="15.75">
      <c r="B2805"/>
      <c r="D2805"/>
    </row>
    <row r="2806" spans="2:4" ht="15.75">
      <c r="B2806"/>
      <c r="D2806"/>
    </row>
    <row r="2807" spans="2:4" ht="15.75">
      <c r="B2807"/>
      <c r="D2807"/>
    </row>
    <row r="2808" spans="2:4" ht="15.75">
      <c r="B2808"/>
      <c r="D2808"/>
    </row>
    <row r="2809" spans="2:4" ht="15.75">
      <c r="B2809"/>
      <c r="D2809"/>
    </row>
    <row r="2810" spans="2:4" ht="15.75">
      <c r="B2810"/>
      <c r="D2810"/>
    </row>
    <row r="2811" spans="2:4" ht="15.75">
      <c r="B2811"/>
      <c r="D2811"/>
    </row>
    <row r="2812" spans="2:4" ht="15.75">
      <c r="B2812"/>
      <c r="D2812"/>
    </row>
    <row r="2813" spans="2:4" ht="15.75">
      <c r="B2813"/>
      <c r="D2813"/>
    </row>
    <row r="2814" spans="2:4" ht="15.75">
      <c r="B2814"/>
      <c r="D2814"/>
    </row>
    <row r="2815" spans="2:4" ht="15.75">
      <c r="B2815"/>
      <c r="D2815"/>
    </row>
    <row r="2816" spans="2:4" ht="15.75">
      <c r="B2816"/>
      <c r="D2816"/>
    </row>
    <row r="2817" spans="2:4" ht="15.75">
      <c r="B2817"/>
      <c r="D2817"/>
    </row>
    <row r="2818" spans="2:4" ht="15.75">
      <c r="B2818"/>
      <c r="D2818"/>
    </row>
    <row r="2819" spans="2:4" ht="15.75">
      <c r="B2819"/>
      <c r="D2819"/>
    </row>
    <row r="2820" spans="2:4" ht="15.75">
      <c r="B2820"/>
      <c r="D2820"/>
    </row>
    <row r="2821" spans="2:4" ht="15.75">
      <c r="B2821"/>
      <c r="D2821"/>
    </row>
    <row r="2822" spans="2:4" ht="15.75">
      <c r="B2822"/>
      <c r="D2822"/>
    </row>
    <row r="2823" spans="2:4" ht="15.75">
      <c r="B2823"/>
      <c r="D2823"/>
    </row>
    <row r="2824" spans="2:4" ht="15.75">
      <c r="B2824"/>
      <c r="D2824"/>
    </row>
    <row r="2825" spans="2:4" ht="15.75">
      <c r="B2825"/>
      <c r="D2825"/>
    </row>
    <row r="2826" spans="2:4" ht="15.75">
      <c r="B2826"/>
      <c r="D2826"/>
    </row>
    <row r="2827" spans="2:4" ht="15.75">
      <c r="B2827"/>
      <c r="D2827"/>
    </row>
    <row r="2828" spans="2:4" ht="15.75">
      <c r="B2828"/>
      <c r="D2828"/>
    </row>
    <row r="2829" spans="2:4" ht="15.75">
      <c r="B2829"/>
      <c r="D2829"/>
    </row>
    <row r="2830" spans="2:4" ht="15.75">
      <c r="B2830"/>
      <c r="D2830"/>
    </row>
    <row r="2831" spans="2:4" ht="15.75">
      <c r="B2831"/>
      <c r="D2831"/>
    </row>
    <row r="2832" spans="2:4" ht="15.75">
      <c r="B2832"/>
      <c r="D2832"/>
    </row>
    <row r="2833" spans="2:4" ht="15.75">
      <c r="B2833"/>
      <c r="D2833"/>
    </row>
    <row r="2834" spans="2:4" ht="15.75">
      <c r="B2834"/>
      <c r="D2834"/>
    </row>
    <row r="2835" spans="2:4" ht="15.75">
      <c r="B2835"/>
      <c r="D2835"/>
    </row>
    <row r="2836" spans="2:4" ht="15.75">
      <c r="B2836"/>
      <c r="D2836"/>
    </row>
    <row r="2837" spans="2:4" ht="15.75">
      <c r="B2837"/>
      <c r="D2837"/>
    </row>
    <row r="2838" spans="2:4" ht="15.75">
      <c r="B2838"/>
      <c r="D2838"/>
    </row>
    <row r="2839" spans="2:4" ht="15.75">
      <c r="B2839"/>
      <c r="D2839"/>
    </row>
    <row r="2840" spans="2:4" ht="15.75">
      <c r="B2840"/>
      <c r="D2840"/>
    </row>
    <row r="2841" spans="2:4" ht="15.75">
      <c r="B2841"/>
      <c r="D2841"/>
    </row>
    <row r="2842" spans="2:4" ht="15.75">
      <c r="B2842"/>
      <c r="D2842"/>
    </row>
    <row r="2843" spans="2:4" ht="15.75">
      <c r="B2843"/>
      <c r="D2843"/>
    </row>
    <row r="2844" spans="2:4" ht="15.75">
      <c r="B2844"/>
      <c r="D2844"/>
    </row>
    <row r="2845" spans="2:4" ht="15.75">
      <c r="B2845"/>
      <c r="D2845"/>
    </row>
    <row r="2846" spans="2:4" ht="15.75">
      <c r="B2846"/>
      <c r="D2846"/>
    </row>
    <row r="2847" spans="2:4" ht="15.75">
      <c r="B2847"/>
      <c r="D2847"/>
    </row>
    <row r="2848" spans="2:4" ht="15.75">
      <c r="B2848"/>
      <c r="D2848"/>
    </row>
    <row r="2849" spans="2:4" ht="15.75">
      <c r="B2849"/>
      <c r="D2849"/>
    </row>
    <row r="2850" spans="2:4" ht="15.75">
      <c r="B2850"/>
      <c r="D2850"/>
    </row>
    <row r="2851" spans="2:4" ht="15.75">
      <c r="B2851"/>
      <c r="D2851"/>
    </row>
    <row r="2852" spans="2:4" ht="15.75">
      <c r="B2852"/>
      <c r="D2852"/>
    </row>
    <row r="2853" spans="2:4" ht="15.75">
      <c r="B2853"/>
      <c r="D2853"/>
    </row>
    <row r="2854" spans="2:4" ht="15.75">
      <c r="B2854"/>
      <c r="D2854"/>
    </row>
    <row r="2855" spans="2:4" ht="15.75">
      <c r="B2855"/>
      <c r="D2855"/>
    </row>
    <row r="2856" spans="2:4" ht="15.75">
      <c r="B2856"/>
      <c r="D2856"/>
    </row>
    <row r="2857" spans="2:4" ht="15.75">
      <c r="B2857"/>
      <c r="D2857"/>
    </row>
    <row r="2858" spans="2:4" ht="15.75">
      <c r="B2858"/>
      <c r="D2858"/>
    </row>
    <row r="2859" spans="2:4" ht="15.75">
      <c r="B2859"/>
      <c r="D2859"/>
    </row>
    <row r="2860" spans="2:4" ht="15.75">
      <c r="B2860"/>
      <c r="D2860"/>
    </row>
    <row r="2861" spans="2:4" ht="15.75">
      <c r="B2861"/>
      <c r="D2861"/>
    </row>
    <row r="2862" spans="2:4" ht="15.75">
      <c r="B2862"/>
      <c r="D2862"/>
    </row>
    <row r="2863" spans="2:4" ht="15.75">
      <c r="B2863"/>
      <c r="D2863"/>
    </row>
    <row r="2864" spans="2:4" ht="15.75">
      <c r="B2864"/>
      <c r="D2864"/>
    </row>
    <row r="2865" spans="2:4" ht="15.75">
      <c r="B2865"/>
      <c r="D2865"/>
    </row>
    <row r="2866" spans="2:4" ht="15.75">
      <c r="B2866"/>
      <c r="D2866"/>
    </row>
    <row r="2867" spans="2:4" ht="15.75">
      <c r="B2867"/>
      <c r="D2867"/>
    </row>
    <row r="2868" spans="2:4" ht="15.75">
      <c r="B2868"/>
      <c r="D2868"/>
    </row>
    <row r="2869" spans="2:4" ht="15.75">
      <c r="B2869"/>
      <c r="D2869"/>
    </row>
    <row r="2870" spans="2:4" ht="15.75">
      <c r="B2870"/>
      <c r="D2870"/>
    </row>
    <row r="2871" spans="2:4" ht="15.75">
      <c r="B2871"/>
      <c r="D2871"/>
    </row>
    <row r="2872" spans="2:4" ht="15.75">
      <c r="B2872"/>
      <c r="D2872"/>
    </row>
    <row r="2873" spans="2:4" ht="15.75">
      <c r="B2873"/>
      <c r="D2873"/>
    </row>
    <row r="2874" spans="2:4" ht="15.75">
      <c r="B2874"/>
      <c r="D2874"/>
    </row>
    <row r="2875" spans="2:4" ht="15.75">
      <c r="B2875"/>
      <c r="D2875"/>
    </row>
    <row r="2876" spans="2:4" ht="15.75">
      <c r="B2876"/>
      <c r="D2876"/>
    </row>
    <row r="2877" spans="2:4" ht="15.75">
      <c r="B2877"/>
      <c r="D2877"/>
    </row>
    <row r="2878" spans="2:4" ht="15.75">
      <c r="B2878"/>
      <c r="D2878"/>
    </row>
    <row r="2879" spans="2:4" ht="15.75">
      <c r="B2879"/>
      <c r="D2879"/>
    </row>
    <row r="2880" spans="2:4" ht="15.75">
      <c r="B2880"/>
      <c r="D2880"/>
    </row>
    <row r="2881" spans="2:4" ht="15.75">
      <c r="B2881"/>
      <c r="D2881"/>
    </row>
    <row r="2882" spans="2:4" ht="15.75">
      <c r="B2882"/>
      <c r="D2882"/>
    </row>
    <row r="2883" spans="2:4" ht="15.75">
      <c r="B2883"/>
      <c r="D2883"/>
    </row>
    <row r="2884" spans="2:4" ht="15.75">
      <c r="B2884"/>
      <c r="D2884"/>
    </row>
    <row r="2885" spans="2:4" ht="15.75">
      <c r="B2885"/>
      <c r="D2885"/>
    </row>
    <row r="2886" spans="2:4" ht="15.75">
      <c r="B2886"/>
      <c r="D2886"/>
    </row>
    <row r="2887" spans="2:4" ht="15.75">
      <c r="B2887"/>
      <c r="D2887"/>
    </row>
    <row r="2888" spans="2:4" ht="15.75">
      <c r="B2888"/>
      <c r="D2888"/>
    </row>
    <row r="2889" spans="2:4" ht="15.75">
      <c r="B2889"/>
      <c r="D2889"/>
    </row>
    <row r="2890" spans="2:4" ht="15.75">
      <c r="B2890"/>
      <c r="D2890"/>
    </row>
    <row r="2891" spans="2:4" ht="15.75">
      <c r="B2891"/>
      <c r="D2891"/>
    </row>
    <row r="2892" spans="2:4" ht="15.75">
      <c r="B2892"/>
      <c r="D2892"/>
    </row>
    <row r="2893" spans="2:4" ht="15.75">
      <c r="B2893"/>
      <c r="D2893"/>
    </row>
    <row r="2894" spans="2:4" ht="15.75">
      <c r="B2894"/>
      <c r="D2894"/>
    </row>
    <row r="2895" spans="2:4" ht="15.75">
      <c r="B2895"/>
      <c r="D2895"/>
    </row>
    <row r="2896" spans="2:4" ht="15.75">
      <c r="B2896"/>
      <c r="D2896"/>
    </row>
    <row r="2897" spans="2:4" ht="15.75">
      <c r="B2897"/>
      <c r="D2897"/>
    </row>
    <row r="2898" spans="2:4" ht="15.75">
      <c r="B2898"/>
      <c r="D2898"/>
    </row>
    <row r="2899" spans="2:4" ht="15.75">
      <c r="B2899"/>
      <c r="D2899"/>
    </row>
    <row r="2900" spans="2:4" ht="15.75">
      <c r="B2900"/>
      <c r="D2900"/>
    </row>
    <row r="2901" spans="2:4" ht="15.75">
      <c r="B2901"/>
      <c r="D2901"/>
    </row>
    <row r="2902" spans="2:4" ht="15.75">
      <c r="B2902"/>
      <c r="D2902"/>
    </row>
    <row r="2903" spans="2:4" ht="15.75">
      <c r="B2903"/>
      <c r="D2903"/>
    </row>
    <row r="2904" spans="2:4" ht="15.75">
      <c r="B2904"/>
      <c r="D2904"/>
    </row>
    <row r="2905" spans="2:4" ht="15.75">
      <c r="B2905"/>
      <c r="D2905"/>
    </row>
    <row r="2906" spans="2:4" ht="15.75">
      <c r="B2906"/>
      <c r="D2906"/>
    </row>
    <row r="2907" spans="2:4" ht="15.75">
      <c r="B2907"/>
      <c r="D2907"/>
    </row>
    <row r="2908" spans="2:4" ht="15.75">
      <c r="B2908"/>
      <c r="D2908"/>
    </row>
    <row r="2909" spans="2:4" ht="15.75">
      <c r="B2909"/>
      <c r="D2909"/>
    </row>
    <row r="2910" spans="2:4" ht="15.75">
      <c r="B2910"/>
      <c r="D2910"/>
    </row>
    <row r="2911" spans="2:4" ht="15.75">
      <c r="B2911"/>
      <c r="D2911"/>
    </row>
    <row r="2912" spans="2:4" ht="15.75">
      <c r="B2912"/>
      <c r="D2912"/>
    </row>
    <row r="2913" spans="2:4" ht="15.75">
      <c r="B2913"/>
      <c r="D2913"/>
    </row>
    <row r="2914" spans="2:4" ht="15.75">
      <c r="B2914"/>
      <c r="D2914"/>
    </row>
    <row r="2915" spans="2:4" ht="15.75">
      <c r="B2915"/>
      <c r="D2915"/>
    </row>
    <row r="2916" spans="2:4" ht="15.75">
      <c r="B2916"/>
      <c r="D2916"/>
    </row>
    <row r="2917" spans="2:4" ht="15.75">
      <c r="B2917"/>
      <c r="D2917"/>
    </row>
    <row r="2918" spans="2:4" ht="15.75">
      <c r="B2918"/>
      <c r="D2918"/>
    </row>
    <row r="2919" spans="2:4" ht="15.75">
      <c r="B2919"/>
      <c r="D2919"/>
    </row>
    <row r="2920" spans="2:4" ht="15.75">
      <c r="B2920"/>
      <c r="D2920"/>
    </row>
    <row r="2921" spans="2:4" ht="15.75">
      <c r="B2921"/>
      <c r="D2921"/>
    </row>
    <row r="2922" spans="2:4" ht="15.75">
      <c r="B2922"/>
      <c r="D2922"/>
    </row>
    <row r="2923" spans="2:4" ht="15.75">
      <c r="B2923"/>
      <c r="D2923"/>
    </row>
    <row r="2924" spans="2:4" ht="15.75">
      <c r="B2924"/>
      <c r="D2924"/>
    </row>
    <row r="2925" spans="2:4" ht="15.75">
      <c r="B2925"/>
      <c r="D2925"/>
    </row>
    <row r="2926" spans="2:4" ht="15.75">
      <c r="B2926"/>
      <c r="D2926"/>
    </row>
    <row r="2927" spans="2:4" ht="15.75">
      <c r="B2927"/>
      <c r="D2927"/>
    </row>
    <row r="2928" spans="2:4" ht="15.75">
      <c r="B2928"/>
      <c r="D2928"/>
    </row>
    <row r="2929" spans="2:4" ht="15.75">
      <c r="B2929"/>
      <c r="D2929"/>
    </row>
    <row r="2930" spans="2:4" ht="15.75">
      <c r="B2930"/>
      <c r="D2930"/>
    </row>
    <row r="2931" spans="2:4" ht="15.75">
      <c r="B2931"/>
      <c r="D2931"/>
    </row>
    <row r="2932" spans="2:4" ht="15.75">
      <c r="B2932"/>
      <c r="D2932"/>
    </row>
    <row r="2933" spans="2:4" ht="15.75">
      <c r="B2933"/>
      <c r="D2933"/>
    </row>
    <row r="2934" spans="2:4" ht="15.75">
      <c r="B2934"/>
      <c r="D2934"/>
    </row>
    <row r="2935" spans="2:4" ht="15.75">
      <c r="B2935"/>
      <c r="D2935"/>
    </row>
    <row r="2936" spans="2:4" ht="15.75">
      <c r="B2936"/>
      <c r="D2936"/>
    </row>
    <row r="2937" spans="2:4" ht="15.75">
      <c r="B2937"/>
      <c r="D2937"/>
    </row>
    <row r="2938" spans="2:4" ht="15.75">
      <c r="B2938"/>
      <c r="D2938"/>
    </row>
    <row r="2939" spans="2:4" ht="15.75">
      <c r="B2939"/>
      <c r="D2939"/>
    </row>
    <row r="2940" spans="2:4" ht="15.75">
      <c r="B2940"/>
      <c r="D2940"/>
    </row>
    <row r="2941" spans="2:4" ht="15.75">
      <c r="B2941"/>
      <c r="D2941"/>
    </row>
    <row r="2942" spans="2:4" ht="15.75">
      <c r="B2942"/>
      <c r="D2942"/>
    </row>
    <row r="2943" spans="2:4" ht="15.75">
      <c r="B2943"/>
      <c r="D2943"/>
    </row>
    <row r="2944" spans="2:4" ht="15.75">
      <c r="B2944"/>
      <c r="D2944"/>
    </row>
    <row r="2945" spans="2:4" ht="15.75">
      <c r="B2945"/>
      <c r="D2945"/>
    </row>
    <row r="2946" spans="2:4" ht="15.75">
      <c r="B2946"/>
      <c r="D2946"/>
    </row>
    <row r="2947" spans="2:4" ht="15.75">
      <c r="B2947"/>
      <c r="D2947"/>
    </row>
    <row r="2948" spans="2:4" ht="15.75">
      <c r="B2948"/>
      <c r="D2948"/>
    </row>
    <row r="2949" spans="2:4" ht="15.75">
      <c r="B2949"/>
      <c r="D2949"/>
    </row>
    <row r="2950" spans="2:4" ht="15.75">
      <c r="B2950"/>
      <c r="D2950"/>
    </row>
    <row r="2951" spans="2:4" ht="15.75">
      <c r="B2951"/>
      <c r="D2951"/>
    </row>
    <row r="2952" spans="2:4" ht="15.75">
      <c r="B2952"/>
      <c r="D2952"/>
    </row>
    <row r="2953" spans="2:4" ht="15.75">
      <c r="B2953"/>
      <c r="D2953"/>
    </row>
    <row r="2954" spans="2:4" ht="15.75">
      <c r="B2954"/>
      <c r="D2954"/>
    </row>
    <row r="2955" spans="2:4" ht="15.75">
      <c r="B2955"/>
      <c r="D2955"/>
    </row>
    <row r="2956" spans="2:4" ht="15.75">
      <c r="B2956"/>
      <c r="D2956"/>
    </row>
    <row r="2957" spans="2:4" ht="15.75">
      <c r="B2957"/>
      <c r="D2957"/>
    </row>
    <row r="2958" spans="2:4" ht="15.75">
      <c r="B2958"/>
      <c r="D2958"/>
    </row>
    <row r="2959" spans="2:4" ht="15.75">
      <c r="B2959"/>
      <c r="D2959"/>
    </row>
    <row r="2960" spans="2:4" ht="15.75">
      <c r="B2960"/>
      <c r="D2960"/>
    </row>
    <row r="2961" spans="2:4" ht="15.75">
      <c r="B2961"/>
      <c r="D2961"/>
    </row>
    <row r="2962" spans="2:4" ht="15.75">
      <c r="B2962"/>
      <c r="D2962"/>
    </row>
    <row r="2963" spans="2:4" ht="15.75">
      <c r="B2963"/>
      <c r="D2963"/>
    </row>
    <row r="2964" spans="2:4" ht="15.75">
      <c r="B2964"/>
      <c r="D2964"/>
    </row>
    <row r="2965" spans="2:4" ht="15.75">
      <c r="B2965"/>
      <c r="D2965"/>
    </row>
    <row r="2966" spans="2:4" ht="15.75">
      <c r="B2966"/>
      <c r="D2966"/>
    </row>
    <row r="2967" spans="2:4" ht="15.75">
      <c r="B2967"/>
      <c r="D2967"/>
    </row>
    <row r="2968" spans="2:4" ht="15.75">
      <c r="B2968"/>
      <c r="D2968"/>
    </row>
    <row r="2969" spans="2:4" ht="15.75">
      <c r="B2969"/>
      <c r="D2969"/>
    </row>
    <row r="2970" spans="2:4" ht="15.75">
      <c r="B2970"/>
      <c r="D2970"/>
    </row>
    <row r="2971" spans="2:4" ht="15.75">
      <c r="B2971"/>
      <c r="D2971"/>
    </row>
    <row r="2972" spans="2:4" ht="15.75">
      <c r="B2972"/>
      <c r="D2972"/>
    </row>
    <row r="2973" spans="2:4" ht="15.75">
      <c r="B2973"/>
      <c r="D2973"/>
    </row>
    <row r="2974" spans="2:4" ht="15.75">
      <c r="B2974"/>
      <c r="D2974"/>
    </row>
    <row r="2975" spans="2:4" ht="15.75">
      <c r="B2975"/>
      <c r="D2975"/>
    </row>
    <row r="2976" spans="2:4" ht="15.75">
      <c r="B2976"/>
      <c r="D2976"/>
    </row>
    <row r="2977" spans="2:4" ht="15.75">
      <c r="B2977"/>
      <c r="D2977"/>
    </row>
    <row r="2978" spans="2:4" ht="15.75">
      <c r="B2978"/>
      <c r="D2978"/>
    </row>
    <row r="2979" spans="2:4" ht="15.75">
      <c r="B2979"/>
      <c r="D2979"/>
    </row>
    <row r="2980" spans="2:4" ht="15.75">
      <c r="B2980"/>
      <c r="D2980"/>
    </row>
    <row r="2981" spans="2:4" ht="15.75">
      <c r="B2981"/>
      <c r="D2981"/>
    </row>
    <row r="2982" spans="2:4" ht="15.75">
      <c r="B2982"/>
      <c r="D2982"/>
    </row>
    <row r="2983" spans="2:4" ht="15.75">
      <c r="B2983"/>
      <c r="D2983"/>
    </row>
    <row r="2984" spans="2:4" ht="15.75">
      <c r="B2984"/>
      <c r="D2984"/>
    </row>
    <row r="2985" spans="2:4" ht="15.75">
      <c r="B2985"/>
      <c r="D2985"/>
    </row>
    <row r="2986" spans="2:4" ht="15.75">
      <c r="B2986"/>
      <c r="D2986"/>
    </row>
    <row r="2987" spans="2:4" ht="15.75">
      <c r="B2987"/>
      <c r="D2987"/>
    </row>
    <row r="2988" spans="2:4" ht="15.75">
      <c r="B2988"/>
      <c r="D2988"/>
    </row>
    <row r="2989" spans="2:4" ht="15.75">
      <c r="B2989"/>
      <c r="D2989"/>
    </row>
    <row r="2990" spans="2:4" ht="15.75">
      <c r="B2990"/>
      <c r="D2990"/>
    </row>
    <row r="2991" spans="2:4" ht="15.75">
      <c r="B2991"/>
      <c r="D2991"/>
    </row>
    <row r="2992" spans="2:4" ht="15.75">
      <c r="B2992"/>
      <c r="D2992"/>
    </row>
    <row r="2993" spans="2:4" ht="15.75">
      <c r="B2993"/>
      <c r="D2993"/>
    </row>
    <row r="2994" spans="2:4" ht="15.75">
      <c r="B2994"/>
      <c r="D2994"/>
    </row>
    <row r="2995" spans="2:4" ht="15.75">
      <c r="B2995"/>
      <c r="D2995"/>
    </row>
    <row r="2996" spans="2:4" ht="15.75">
      <c r="B2996"/>
      <c r="D2996"/>
    </row>
    <row r="2997" spans="2:4" ht="15.75">
      <c r="B2997"/>
      <c r="D2997"/>
    </row>
    <row r="2998" spans="2:4" ht="15.75">
      <c r="B2998"/>
      <c r="D2998"/>
    </row>
    <row r="2999" spans="2:4" ht="15.75">
      <c r="B2999"/>
      <c r="D2999"/>
    </row>
    <row r="3000" spans="2:4" ht="15.75">
      <c r="B3000"/>
      <c r="D3000"/>
    </row>
    <row r="3001" spans="2:4" ht="15.75">
      <c r="B3001"/>
      <c r="D3001"/>
    </row>
    <row r="3002" spans="2:4" ht="15.75">
      <c r="B3002"/>
      <c r="D3002"/>
    </row>
    <row r="3003" spans="2:4" ht="15.75">
      <c r="B3003"/>
      <c r="D3003"/>
    </row>
    <row r="3004" spans="2:4" ht="15.75">
      <c r="B3004"/>
      <c r="D3004"/>
    </row>
    <row r="3005" spans="2:4" ht="15.75">
      <c r="B3005"/>
      <c r="D3005"/>
    </row>
    <row r="3006" spans="2:4" ht="15.75">
      <c r="B3006"/>
      <c r="D3006"/>
    </row>
    <row r="3007" spans="2:4" ht="15.75">
      <c r="B3007"/>
      <c r="D3007"/>
    </row>
    <row r="3008" spans="2:4" ht="15.75">
      <c r="B3008"/>
      <c r="D3008"/>
    </row>
    <row r="3009" spans="2:4" ht="15.75">
      <c r="B3009"/>
      <c r="D3009"/>
    </row>
    <row r="3010" spans="2:4" ht="15.75">
      <c r="B3010"/>
      <c r="D3010"/>
    </row>
    <row r="3011" spans="2:4" ht="15.75">
      <c r="B3011"/>
      <c r="D3011"/>
    </row>
    <row r="3012" spans="2:4" ht="15.75">
      <c r="B3012"/>
      <c r="D3012"/>
    </row>
    <row r="3013" spans="2:4" ht="15.75">
      <c r="B3013"/>
      <c r="D3013"/>
    </row>
    <row r="3014" spans="2:4" ht="15.75">
      <c r="B3014"/>
      <c r="D3014"/>
    </row>
    <row r="3015" spans="2:4" ht="15.75">
      <c r="B3015"/>
      <c r="D3015"/>
    </row>
    <row r="3016" spans="2:4" ht="15.75">
      <c r="B3016"/>
      <c r="D3016"/>
    </row>
    <row r="3017" spans="2:4" ht="15.75">
      <c r="B3017"/>
      <c r="D3017"/>
    </row>
    <row r="3018" spans="2:4" ht="15.75">
      <c r="B3018"/>
      <c r="D3018"/>
    </row>
    <row r="3019" spans="2:4" ht="15.75">
      <c r="B3019"/>
      <c r="D3019"/>
    </row>
    <row r="3020" spans="2:4" ht="15.75">
      <c r="B3020"/>
      <c r="D3020"/>
    </row>
    <row r="3021" spans="2:4" ht="15.75">
      <c r="B3021"/>
      <c r="D3021"/>
    </row>
    <row r="3022" spans="2:4" ht="15.75">
      <c r="B3022"/>
      <c r="D3022"/>
    </row>
    <row r="3023" spans="2:4" ht="15.75">
      <c r="B3023"/>
      <c r="D3023"/>
    </row>
    <row r="3024" spans="2:4" ht="15.75">
      <c r="B3024"/>
      <c r="D3024"/>
    </row>
    <row r="3025" spans="2:4" ht="15.75">
      <c r="B3025"/>
      <c r="D3025"/>
    </row>
    <row r="3026" spans="2:4" ht="15.75">
      <c r="B3026"/>
      <c r="D3026"/>
    </row>
    <row r="3027" spans="2:4" ht="15.75">
      <c r="B3027"/>
      <c r="D3027"/>
    </row>
    <row r="3028" spans="2:4" ht="15.75">
      <c r="B3028"/>
      <c r="D3028"/>
    </row>
    <row r="3029" spans="2:4" ht="15.75">
      <c r="B3029"/>
      <c r="D3029"/>
    </row>
    <row r="3030" spans="2:4" ht="15.75">
      <c r="B3030"/>
      <c r="D3030"/>
    </row>
    <row r="3031" spans="2:4" ht="15.75">
      <c r="B3031"/>
      <c r="D3031"/>
    </row>
    <row r="3032" spans="2:4" ht="15.75">
      <c r="B3032"/>
      <c r="D3032"/>
    </row>
    <row r="3033" spans="2:4" ht="15.75">
      <c r="B3033"/>
      <c r="D3033"/>
    </row>
    <row r="3034" spans="2:4" ht="15.75">
      <c r="B3034"/>
      <c r="D3034"/>
    </row>
    <row r="3035" spans="2:4" ht="15.75">
      <c r="B3035"/>
      <c r="D3035"/>
    </row>
    <row r="3036" spans="2:4" ht="15.75">
      <c r="B3036"/>
      <c r="D3036"/>
    </row>
    <row r="3037" spans="2:4" ht="15.75">
      <c r="B3037"/>
      <c r="D3037"/>
    </row>
    <row r="3038" spans="2:4" ht="15.75">
      <c r="B3038"/>
      <c r="D3038"/>
    </row>
    <row r="3039" spans="2:4" ht="15.75">
      <c r="B3039"/>
      <c r="D3039"/>
    </row>
    <row r="3040" spans="2:4" ht="15.75">
      <c r="B3040"/>
      <c r="D3040"/>
    </row>
    <row r="3041" spans="2:4" ht="15.75">
      <c r="B3041"/>
      <c r="D3041"/>
    </row>
    <row r="3042" spans="2:4" ht="15.75">
      <c r="B3042"/>
      <c r="D3042"/>
    </row>
    <row r="3043" spans="2:4" ht="15.75">
      <c r="B3043"/>
      <c r="D3043"/>
    </row>
    <row r="3044" spans="2:4" ht="15.75">
      <c r="B3044"/>
      <c r="D3044"/>
    </row>
    <row r="3045" spans="2:4" ht="15.75">
      <c r="B3045"/>
      <c r="D3045"/>
    </row>
    <row r="3046" spans="2:4" ht="15.75">
      <c r="B3046"/>
      <c r="D3046"/>
    </row>
    <row r="3047" spans="2:4" ht="15.75">
      <c r="B3047"/>
      <c r="D3047"/>
    </row>
    <row r="3048" spans="2:4" ht="15.75">
      <c r="B3048"/>
      <c r="D3048"/>
    </row>
    <row r="3049" spans="2:4" ht="15.75">
      <c r="B3049"/>
      <c r="D3049"/>
    </row>
    <row r="3050" spans="2:4" ht="15.75">
      <c r="B3050"/>
      <c r="D3050"/>
    </row>
    <row r="3051" spans="2:4" ht="15.75">
      <c r="B3051"/>
      <c r="D3051"/>
    </row>
    <row r="3052" spans="2:4" ht="15.75">
      <c r="B3052"/>
      <c r="D3052"/>
    </row>
    <row r="3053" spans="2:4" ht="15.75">
      <c r="B3053"/>
      <c r="D3053"/>
    </row>
    <row r="3054" spans="2:4" ht="15.75">
      <c r="B3054"/>
      <c r="D3054"/>
    </row>
    <row r="3055" spans="2:4" ht="15.75">
      <c r="B3055"/>
      <c r="D3055"/>
    </row>
    <row r="3056" spans="2:4" ht="15.75">
      <c r="B3056"/>
      <c r="D3056"/>
    </row>
    <row r="3057" spans="2:4" ht="15.75">
      <c r="B3057"/>
      <c r="D3057"/>
    </row>
    <row r="3058" spans="2:4" ht="15.75">
      <c r="B3058"/>
      <c r="D3058"/>
    </row>
    <row r="3059" spans="2:4" ht="15.75">
      <c r="B3059"/>
      <c r="D3059"/>
    </row>
    <row r="3060" spans="2:4" ht="15.75">
      <c r="B3060"/>
      <c r="D3060"/>
    </row>
    <row r="3061" spans="2:4" ht="15.75">
      <c r="B3061"/>
      <c r="D3061"/>
    </row>
    <row r="3062" spans="2:4" ht="15.75">
      <c r="B3062"/>
      <c r="D3062"/>
    </row>
    <row r="3063" spans="2:4" ht="15.75">
      <c r="B3063"/>
      <c r="D3063"/>
    </row>
    <row r="3064" spans="2:4" ht="15.75">
      <c r="B3064"/>
      <c r="D3064"/>
    </row>
    <row r="3065" spans="2:4" ht="15.75">
      <c r="B3065"/>
      <c r="D3065"/>
    </row>
    <row r="3066" spans="2:4" ht="15.75">
      <c r="B3066"/>
      <c r="D3066"/>
    </row>
    <row r="3067" spans="2:4" ht="15.75">
      <c r="B3067"/>
      <c r="D3067"/>
    </row>
    <row r="3068" spans="2:4" ht="15.75">
      <c r="B3068"/>
      <c r="D3068"/>
    </row>
    <row r="3069" spans="2:4" ht="15.75">
      <c r="B3069"/>
      <c r="D3069"/>
    </row>
    <row r="3070" spans="2:4" ht="15.75">
      <c r="B3070"/>
      <c r="D3070"/>
    </row>
    <row r="3071" spans="2:4" ht="15.75">
      <c r="B3071"/>
      <c r="D3071"/>
    </row>
    <row r="3072" spans="2:4" ht="15.75">
      <c r="B3072"/>
      <c r="D3072"/>
    </row>
    <row r="3073" spans="2:4" ht="15.75">
      <c r="B3073"/>
      <c r="D3073"/>
    </row>
    <row r="3074" spans="2:4" ht="15.75">
      <c r="B3074"/>
      <c r="D3074"/>
    </row>
    <row r="3075" spans="2:4" ht="15.75">
      <c r="B3075"/>
      <c r="D3075"/>
    </row>
    <row r="3076" spans="2:4" ht="15.75">
      <c r="B3076"/>
      <c r="D3076"/>
    </row>
    <row r="3077" spans="2:4" ht="15.75">
      <c r="B3077"/>
      <c r="D3077"/>
    </row>
    <row r="3078" spans="2:4" ht="15.75">
      <c r="B3078"/>
      <c r="D3078"/>
    </row>
    <row r="3079" spans="2:4" ht="15.75">
      <c r="B3079"/>
      <c r="D3079"/>
    </row>
    <row r="3080" spans="2:4" ht="15.75">
      <c r="B3080"/>
      <c r="D3080"/>
    </row>
    <row r="3081" spans="2:4" ht="15.75">
      <c r="B3081"/>
      <c r="D3081"/>
    </row>
    <row r="3082" spans="2:4" ht="15.75">
      <c r="B3082"/>
      <c r="D3082"/>
    </row>
    <row r="3083" spans="2:4" ht="15.75">
      <c r="B3083"/>
      <c r="D3083"/>
    </row>
    <row r="3084" spans="2:4" ht="15.75">
      <c r="B3084"/>
      <c r="D3084"/>
    </row>
    <row r="3085" spans="2:4" ht="15.75">
      <c r="B3085"/>
      <c r="D3085"/>
    </row>
    <row r="3086" spans="2:4" ht="15.75">
      <c r="B3086"/>
      <c r="D3086"/>
    </row>
    <row r="3087" spans="2:4" ht="15.75">
      <c r="B3087"/>
      <c r="D3087"/>
    </row>
    <row r="3088" spans="2:4" ht="15.75">
      <c r="B3088"/>
      <c r="D3088"/>
    </row>
    <row r="3089" spans="2:4" ht="15.75">
      <c r="B3089"/>
      <c r="D3089"/>
    </row>
    <row r="3090" spans="2:4" ht="15.75">
      <c r="B3090"/>
      <c r="D3090"/>
    </row>
    <row r="3091" spans="2:4" ht="15.75">
      <c r="B3091"/>
      <c r="D3091"/>
    </row>
    <row r="3092" spans="2:4" ht="15.75">
      <c r="B3092"/>
      <c r="D3092"/>
    </row>
    <row r="3093" spans="2:4" ht="15.75">
      <c r="B3093"/>
      <c r="D3093"/>
    </row>
    <row r="3094" spans="2:4" ht="15.75">
      <c r="B3094"/>
      <c r="D3094"/>
    </row>
    <row r="3095" spans="2:4" ht="15.75">
      <c r="B3095"/>
      <c r="D3095"/>
    </row>
    <row r="3096" spans="2:4" ht="15.75">
      <c r="B3096"/>
      <c r="D3096"/>
    </row>
    <row r="3097" spans="2:4" ht="15.75">
      <c r="B3097"/>
      <c r="D3097"/>
    </row>
    <row r="3098" spans="2:4" ht="15.75">
      <c r="B3098"/>
      <c r="D3098"/>
    </row>
    <row r="3099" spans="2:4" ht="15.75">
      <c r="B3099"/>
      <c r="D3099"/>
    </row>
    <row r="3100" spans="2:4" ht="15.75">
      <c r="B3100"/>
      <c r="D3100"/>
    </row>
    <row r="3101" spans="2:4" ht="15.75">
      <c r="B3101"/>
      <c r="D3101"/>
    </row>
    <row r="3102" spans="2:4" ht="15.75">
      <c r="B3102"/>
      <c r="D3102"/>
    </row>
    <row r="3103" spans="2:4" ht="15.75">
      <c r="B3103"/>
      <c r="D3103"/>
    </row>
    <row r="3104" spans="2:4" ht="15.75">
      <c r="B3104"/>
      <c r="D3104"/>
    </row>
    <row r="3105" spans="2:4" ht="15.75">
      <c r="B3105"/>
      <c r="D3105"/>
    </row>
    <row r="3106" spans="2:4" ht="15.75">
      <c r="B3106"/>
      <c r="D3106"/>
    </row>
    <row r="3107" spans="2:4" ht="15.75">
      <c r="B3107"/>
      <c r="D3107"/>
    </row>
    <row r="3108" spans="2:4" ht="15.75">
      <c r="B3108"/>
      <c r="D3108"/>
    </row>
    <row r="3109" spans="2:4" ht="15.75">
      <c r="B3109"/>
      <c r="D3109"/>
    </row>
    <row r="3110" spans="2:4" ht="15.75">
      <c r="B3110"/>
      <c r="D3110"/>
    </row>
    <row r="3111" spans="2:4" ht="15.75">
      <c r="B3111"/>
      <c r="D3111"/>
    </row>
    <row r="3112" spans="2:4" ht="15.75">
      <c r="B3112"/>
      <c r="D3112"/>
    </row>
    <row r="3113" spans="2:4" ht="15.75">
      <c r="B3113"/>
      <c r="D3113"/>
    </row>
    <row r="3114" spans="2:4" ht="15.75">
      <c r="B3114"/>
      <c r="D3114"/>
    </row>
    <row r="3115" spans="2:4" ht="15.75">
      <c r="B3115"/>
      <c r="D3115"/>
    </row>
    <row r="3116" spans="2:4" ht="15.75">
      <c r="B3116"/>
      <c r="D3116"/>
    </row>
    <row r="3117" spans="2:4" ht="15.75">
      <c r="B3117"/>
      <c r="D3117"/>
    </row>
    <row r="3118" spans="2:4" ht="15.75">
      <c r="B3118"/>
      <c r="D3118"/>
    </row>
    <row r="3119" spans="2:4" ht="15.75">
      <c r="B3119"/>
      <c r="D3119"/>
    </row>
    <row r="3120" spans="2:4" ht="15.75">
      <c r="B3120"/>
      <c r="D3120"/>
    </row>
    <row r="3121" spans="2:4" ht="15.75">
      <c r="B3121"/>
      <c r="D3121"/>
    </row>
    <row r="3122" spans="2:4" ht="15.75">
      <c r="B3122"/>
      <c r="D3122"/>
    </row>
    <row r="3123" spans="2:4" ht="15.75">
      <c r="B3123"/>
      <c r="D3123"/>
    </row>
    <row r="3124" spans="2:4" ht="15.75">
      <c r="B3124"/>
      <c r="D3124"/>
    </row>
    <row r="3125" spans="2:4" ht="15.75">
      <c r="B3125"/>
      <c r="D3125"/>
    </row>
    <row r="3126" spans="2:4" ht="15.75">
      <c r="B3126"/>
      <c r="D3126"/>
    </row>
    <row r="3127" spans="2:4" ht="15.75">
      <c r="B3127"/>
      <c r="D3127"/>
    </row>
    <row r="3128" spans="2:4" ht="15.75">
      <c r="B3128"/>
      <c r="D3128"/>
    </row>
    <row r="3129" spans="2:4" ht="15.75">
      <c r="B3129"/>
      <c r="D3129"/>
    </row>
    <row r="3130" spans="2:4" ht="15.75">
      <c r="B3130"/>
      <c r="D3130"/>
    </row>
    <row r="3131" spans="2:4" ht="15.75">
      <c r="B3131"/>
      <c r="D3131"/>
    </row>
    <row r="3132" spans="2:4" ht="15.75">
      <c r="B3132"/>
      <c r="D3132"/>
    </row>
    <row r="3133" spans="2:4" ht="15.75">
      <c r="B3133"/>
      <c r="D3133"/>
    </row>
    <row r="3134" spans="2:4" ht="15.75">
      <c r="B3134"/>
      <c r="D3134"/>
    </row>
    <row r="3135" spans="2:4" ht="15.75">
      <c r="B3135"/>
      <c r="D3135"/>
    </row>
    <row r="3136" spans="2:4" ht="15.75">
      <c r="B3136"/>
      <c r="D3136"/>
    </row>
    <row r="3137" spans="2:4" ht="15.75">
      <c r="B3137"/>
      <c r="D3137"/>
    </row>
    <row r="3138" spans="2:4" ht="15.75">
      <c r="B3138"/>
      <c r="D3138"/>
    </row>
    <row r="3139" spans="2:4" ht="15.75">
      <c r="B3139"/>
      <c r="D3139"/>
    </row>
    <row r="3140" spans="2:4" ht="15.75">
      <c r="B3140"/>
      <c r="D3140"/>
    </row>
    <row r="3141" spans="2:4" ht="15.75">
      <c r="B3141"/>
      <c r="D3141"/>
    </row>
    <row r="3142" spans="2:4" ht="15.75">
      <c r="B3142"/>
      <c r="D3142"/>
    </row>
    <row r="3143" spans="2:4" ht="15.75">
      <c r="B3143"/>
      <c r="D3143"/>
    </row>
    <row r="3144" spans="2:4" ht="15.75">
      <c r="B3144"/>
      <c r="D3144"/>
    </row>
    <row r="3145" spans="2:4" ht="15.75">
      <c r="B3145"/>
      <c r="D3145"/>
    </row>
    <row r="3146" spans="2:4" ht="15.75">
      <c r="B3146"/>
      <c r="D3146"/>
    </row>
    <row r="3147" spans="2:4" ht="15.75">
      <c r="B3147"/>
      <c r="D3147"/>
    </row>
    <row r="3148" spans="2:4" ht="15.75">
      <c r="B3148"/>
      <c r="D3148"/>
    </row>
    <row r="3149" spans="2:4" ht="15.75">
      <c r="B3149"/>
      <c r="D3149"/>
    </row>
    <row r="3150" spans="2:4" ht="15.75">
      <c r="B3150"/>
      <c r="D3150"/>
    </row>
    <row r="3151" spans="2:4" ht="15.75">
      <c r="B3151"/>
      <c r="D3151"/>
    </row>
    <row r="3152" spans="2:4" ht="15.75">
      <c r="B3152"/>
      <c r="D3152"/>
    </row>
    <row r="3153" spans="2:4" ht="15.75">
      <c r="B3153"/>
      <c r="D3153"/>
    </row>
    <row r="3154" spans="2:4" ht="15.75">
      <c r="B3154"/>
      <c r="D3154"/>
    </row>
    <row r="3155" spans="2:4" ht="15.75">
      <c r="B3155"/>
      <c r="D3155"/>
    </row>
    <row r="3156" spans="2:4" ht="15.75">
      <c r="B3156"/>
      <c r="D3156"/>
    </row>
    <row r="3157" spans="2:4" ht="15.75">
      <c r="B3157"/>
      <c r="D3157"/>
    </row>
    <row r="3158" spans="2:4" ht="15.75">
      <c r="B3158"/>
      <c r="D3158"/>
    </row>
    <row r="3159" spans="2:4" ht="15.75">
      <c r="B3159"/>
      <c r="D3159"/>
    </row>
    <row r="3160" spans="2:4" ht="15.75">
      <c r="B3160"/>
      <c r="D3160"/>
    </row>
    <row r="3161" spans="2:4" ht="15.75">
      <c r="B3161"/>
      <c r="D3161"/>
    </row>
    <row r="3162" spans="2:4" ht="15.75">
      <c r="B3162"/>
      <c r="D3162"/>
    </row>
    <row r="3163" spans="2:4" ht="15.75">
      <c r="B3163"/>
      <c r="D3163"/>
    </row>
    <row r="3164" spans="2:4" ht="15.75">
      <c r="B3164"/>
      <c r="D3164"/>
    </row>
    <row r="3165" spans="2:4" ht="15.75">
      <c r="B3165"/>
      <c r="D3165"/>
    </row>
    <row r="3166" spans="2:4" ht="15.75">
      <c r="B3166"/>
      <c r="D3166"/>
    </row>
    <row r="3167" spans="2:4" ht="15.75">
      <c r="B3167"/>
      <c r="D3167"/>
    </row>
    <row r="3168" spans="2:4" ht="15.75">
      <c r="B3168"/>
      <c r="D3168"/>
    </row>
    <row r="3169" spans="2:4" ht="15.75">
      <c r="B3169"/>
      <c r="D3169"/>
    </row>
    <row r="3170" spans="2:4" ht="15.75">
      <c r="B3170"/>
      <c r="D3170"/>
    </row>
    <row r="3171" spans="2:4" ht="15.75">
      <c r="B3171"/>
      <c r="D3171"/>
    </row>
    <row r="3172" spans="2:4" ht="15.75">
      <c r="B3172"/>
      <c r="D3172"/>
    </row>
    <row r="3173" spans="2:4" ht="15.75">
      <c r="B3173"/>
      <c r="D3173"/>
    </row>
    <row r="3174" spans="2:4" ht="15.75">
      <c r="B3174"/>
      <c r="D3174"/>
    </row>
    <row r="3175" spans="2:4" ht="15.75">
      <c r="B3175"/>
      <c r="D3175"/>
    </row>
    <row r="3176" spans="2:4" ht="15.75">
      <c r="B3176"/>
      <c r="D3176"/>
    </row>
    <row r="3177" spans="2:4" ht="15.75">
      <c r="B3177"/>
      <c r="D3177"/>
    </row>
    <row r="3178" spans="2:4" ht="15.75">
      <c r="B3178"/>
      <c r="D3178"/>
    </row>
    <row r="3179" spans="2:4" ht="15.75">
      <c r="B3179"/>
      <c r="D3179"/>
    </row>
    <row r="3180" spans="2:4" ht="15.75">
      <c r="B3180"/>
      <c r="D3180"/>
    </row>
    <row r="3181" spans="2:4" ht="15.75">
      <c r="B3181"/>
      <c r="D3181"/>
    </row>
    <row r="3182" spans="2:4" ht="15.75">
      <c r="B3182"/>
      <c r="D3182"/>
    </row>
    <row r="3183" spans="2:4" ht="15.75">
      <c r="B3183"/>
      <c r="D3183"/>
    </row>
    <row r="3184" spans="2:4" ht="15.75">
      <c r="B3184"/>
      <c r="D3184"/>
    </row>
    <row r="3185" spans="2:4" ht="15.75">
      <c r="B3185"/>
      <c r="D3185"/>
    </row>
    <row r="3186" spans="2:4" ht="15.75">
      <c r="B3186"/>
      <c r="D3186"/>
    </row>
    <row r="3187" spans="2:4" ht="15.75">
      <c r="B3187"/>
      <c r="D3187"/>
    </row>
    <row r="3188" spans="2:4" ht="15.75">
      <c r="B3188"/>
      <c r="D3188"/>
    </row>
    <row r="3189" spans="2:4" ht="15.75">
      <c r="B3189"/>
      <c r="D3189"/>
    </row>
    <row r="3190" spans="2:4" ht="15.75">
      <c r="B3190"/>
      <c r="D3190"/>
    </row>
    <row r="3191" spans="2:4" ht="15.75">
      <c r="B3191"/>
      <c r="D3191"/>
    </row>
    <row r="3192" spans="2:4" ht="15.75">
      <c r="B3192"/>
      <c r="D3192"/>
    </row>
    <row r="3193" spans="2:4" ht="15.75">
      <c r="B3193"/>
      <c r="D3193"/>
    </row>
    <row r="3194" spans="2:4" ht="15.75">
      <c r="B3194"/>
      <c r="D3194"/>
    </row>
    <row r="3195" spans="2:4" ht="15.75">
      <c r="B3195"/>
      <c r="D3195"/>
    </row>
    <row r="3196" spans="2:4" ht="15.75">
      <c r="B3196"/>
      <c r="D3196"/>
    </row>
    <row r="3197" spans="2:4" ht="15.75">
      <c r="B3197"/>
      <c r="D3197"/>
    </row>
    <row r="3198" spans="2:4" ht="15.75">
      <c r="B3198"/>
      <c r="D3198"/>
    </row>
    <row r="3199" spans="2:4" ht="15.75">
      <c r="B3199"/>
      <c r="D3199"/>
    </row>
    <row r="3200" spans="2:4" ht="15.75">
      <c r="B3200"/>
      <c r="D3200"/>
    </row>
    <row r="3201" spans="2:4" ht="15.75">
      <c r="B3201"/>
      <c r="D3201"/>
    </row>
    <row r="3202" spans="2:4" ht="15.75">
      <c r="B3202"/>
      <c r="D3202"/>
    </row>
    <row r="3203" spans="2:4" ht="15.75">
      <c r="B3203"/>
      <c r="D3203"/>
    </row>
    <row r="3204" spans="2:4" ht="15.75">
      <c r="B3204"/>
      <c r="D3204"/>
    </row>
    <row r="3205" spans="2:4" ht="15.75">
      <c r="B3205"/>
      <c r="D3205"/>
    </row>
    <row r="3206" spans="2:4" ht="15.75">
      <c r="B3206"/>
      <c r="D3206"/>
    </row>
    <row r="3207" spans="2:4" ht="15.75">
      <c r="B3207"/>
      <c r="D3207"/>
    </row>
    <row r="3208" spans="2:4" ht="15.75">
      <c r="B3208"/>
      <c r="D3208"/>
    </row>
    <row r="3209" spans="2:4" ht="15.75">
      <c r="B3209"/>
      <c r="D3209"/>
    </row>
    <row r="3210" spans="2:4" ht="15.75">
      <c r="B3210"/>
      <c r="D3210"/>
    </row>
    <row r="3211" spans="2:4" ht="15.75">
      <c r="B3211"/>
      <c r="D3211"/>
    </row>
    <row r="3212" spans="2:4" ht="15.75">
      <c r="B3212"/>
      <c r="D3212"/>
    </row>
    <row r="3213" spans="2:4" ht="15.75">
      <c r="B3213"/>
      <c r="D3213"/>
    </row>
    <row r="3214" spans="2:4" ht="15.75">
      <c r="B3214"/>
      <c r="D3214"/>
    </row>
    <row r="3215" spans="2:4" ht="15.75">
      <c r="B3215"/>
      <c r="D3215"/>
    </row>
    <row r="3216" spans="2:4" ht="15.75">
      <c r="B3216"/>
      <c r="D3216"/>
    </row>
    <row r="3217" spans="2:4" ht="15.75">
      <c r="B3217"/>
      <c r="D3217"/>
    </row>
    <row r="3218" spans="2:4" ht="15.75">
      <c r="B3218"/>
      <c r="D3218"/>
    </row>
    <row r="3219" spans="2:4" ht="15.75">
      <c r="B3219"/>
      <c r="D3219"/>
    </row>
    <row r="3220" spans="2:4" ht="15.75">
      <c r="B3220"/>
      <c r="D3220"/>
    </row>
    <row r="3221" spans="2:4" ht="15.75">
      <c r="B3221"/>
      <c r="D3221"/>
    </row>
    <row r="3222" spans="2:4" ht="15.75">
      <c r="B3222"/>
      <c r="D3222"/>
    </row>
    <row r="3223" spans="2:4" ht="15.75">
      <c r="B3223"/>
      <c r="D3223"/>
    </row>
    <row r="3224" spans="2:4" ht="15.75">
      <c r="B3224"/>
      <c r="D3224"/>
    </row>
    <row r="3225" spans="2:4" ht="15.75">
      <c r="B3225"/>
      <c r="D3225"/>
    </row>
    <row r="3226" spans="2:4" ht="15.75">
      <c r="B3226"/>
      <c r="D3226"/>
    </row>
    <row r="3227" spans="2:4" ht="15.75">
      <c r="B3227"/>
      <c r="D3227"/>
    </row>
    <row r="3228" spans="2:4" ht="15.75">
      <c r="B3228"/>
      <c r="D3228"/>
    </row>
    <row r="3229" spans="2:4" ht="15.75">
      <c r="B3229"/>
      <c r="D3229"/>
    </row>
    <row r="3230" spans="2:4" ht="15.75">
      <c r="B3230"/>
      <c r="D3230"/>
    </row>
    <row r="3231" spans="2:4" ht="15.75">
      <c r="B3231"/>
      <c r="D3231"/>
    </row>
    <row r="3232" spans="2:4" ht="15.75">
      <c r="B3232"/>
      <c r="D3232"/>
    </row>
    <row r="3233" spans="2:4" ht="15.75">
      <c r="B3233"/>
      <c r="D3233"/>
    </row>
    <row r="3234" spans="2:4" ht="15.75">
      <c r="B3234"/>
      <c r="D3234"/>
    </row>
    <row r="3235" spans="2:4" ht="15.75">
      <c r="B3235"/>
      <c r="D3235"/>
    </row>
    <row r="3236" spans="2:4" ht="15.75">
      <c r="B3236"/>
      <c r="D3236"/>
    </row>
    <row r="3237" spans="2:4" ht="15.75">
      <c r="B3237"/>
      <c r="D3237"/>
    </row>
    <row r="3238" spans="2:4" ht="15.75">
      <c r="B3238"/>
      <c r="D3238"/>
    </row>
    <row r="3239" spans="2:4" ht="15.75">
      <c r="B3239"/>
      <c r="D3239"/>
    </row>
    <row r="3240" spans="2:4" ht="15.75">
      <c r="B3240"/>
      <c r="D3240"/>
    </row>
    <row r="3241" spans="2:4" ht="15.75">
      <c r="B3241"/>
      <c r="D3241"/>
    </row>
    <row r="3242" spans="2:4" ht="15.75">
      <c r="B3242"/>
      <c r="D3242"/>
    </row>
    <row r="3243" spans="2:4" ht="15.75">
      <c r="B3243"/>
      <c r="D3243"/>
    </row>
    <row r="3244" spans="2:4" ht="15.75">
      <c r="B3244"/>
      <c r="D3244"/>
    </row>
    <row r="3245" spans="2:4" ht="15.75">
      <c r="B3245"/>
      <c r="D3245"/>
    </row>
    <row r="3246" spans="2:4" ht="15.75">
      <c r="B3246"/>
      <c r="D3246"/>
    </row>
    <row r="3247" spans="2:4" ht="15.75">
      <c r="B3247"/>
      <c r="D3247"/>
    </row>
    <row r="3248" spans="2:4" ht="15.75">
      <c r="B3248"/>
      <c r="D3248"/>
    </row>
    <row r="3249" spans="2:4" ht="15.75">
      <c r="B3249"/>
      <c r="D3249"/>
    </row>
    <row r="3250" spans="2:4" ht="15.75">
      <c r="B3250"/>
      <c r="D3250"/>
    </row>
    <row r="3251" spans="2:4" ht="15.75">
      <c r="B3251"/>
      <c r="D3251"/>
    </row>
    <row r="3252" spans="2:4" ht="15.75">
      <c r="B3252"/>
      <c r="D3252"/>
    </row>
    <row r="3253" spans="2:4" ht="15.75">
      <c r="B3253"/>
      <c r="D3253"/>
    </row>
    <row r="3254" spans="2:4" ht="15.75">
      <c r="B3254"/>
      <c r="D3254"/>
    </row>
    <row r="3255" spans="2:4" ht="15.75">
      <c r="B3255"/>
      <c r="D3255"/>
    </row>
    <row r="3256" spans="2:4" ht="15.75">
      <c r="B3256"/>
      <c r="D3256"/>
    </row>
    <row r="3257" spans="2:4" ht="15.75">
      <c r="B3257"/>
      <c r="D3257"/>
    </row>
    <row r="3258" spans="2:4" ht="15.75">
      <c r="B3258"/>
      <c r="D3258"/>
    </row>
    <row r="3259" spans="2:4" ht="15.75">
      <c r="B3259"/>
      <c r="D3259"/>
    </row>
    <row r="3260" spans="2:4" ht="15.75">
      <c r="B3260"/>
      <c r="D3260"/>
    </row>
    <row r="3261" spans="2:4" ht="15.75">
      <c r="B3261"/>
      <c r="D3261"/>
    </row>
    <row r="3262" spans="2:4" ht="15.75">
      <c r="B3262"/>
      <c r="D3262"/>
    </row>
    <row r="3263" spans="2:4" ht="15.75">
      <c r="B3263"/>
      <c r="D3263"/>
    </row>
    <row r="3264" spans="2:4" ht="15.75">
      <c r="B3264"/>
      <c r="D3264"/>
    </row>
    <row r="3265" spans="2:4" ht="15.75">
      <c r="B3265"/>
      <c r="D3265"/>
    </row>
    <row r="3266" spans="2:4" ht="15.75">
      <c r="B3266"/>
      <c r="D3266"/>
    </row>
    <row r="3267" spans="2:4" ht="15.75">
      <c r="B3267"/>
      <c r="D3267"/>
    </row>
    <row r="3268" spans="2:4" ht="15.75">
      <c r="B3268"/>
      <c r="D3268"/>
    </row>
    <row r="3269" spans="2:4" ht="15.75">
      <c r="B3269"/>
      <c r="D3269"/>
    </row>
    <row r="3270" spans="2:4" ht="15.75">
      <c r="B3270"/>
      <c r="D3270"/>
    </row>
    <row r="3271" spans="2:4" ht="15.75">
      <c r="B3271"/>
      <c r="D3271"/>
    </row>
    <row r="3272" spans="2:4" ht="15.75">
      <c r="B3272"/>
      <c r="D3272"/>
    </row>
    <row r="3273" spans="2:4" ht="15.75">
      <c r="B3273"/>
      <c r="D3273"/>
    </row>
    <row r="3274" spans="2:4" ht="15.75">
      <c r="B3274"/>
      <c r="D3274"/>
    </row>
    <row r="3275" spans="2:4" ht="15.75">
      <c r="B3275"/>
      <c r="D3275"/>
    </row>
    <row r="3276" spans="2:4" ht="15.75">
      <c r="B3276"/>
      <c r="D3276"/>
    </row>
    <row r="3277" spans="2:4" ht="15.75">
      <c r="B3277"/>
      <c r="D3277"/>
    </row>
    <row r="3278" spans="2:4" ht="15.75">
      <c r="B3278"/>
      <c r="D3278"/>
    </row>
    <row r="3279" spans="2:4" ht="15.75">
      <c r="B3279"/>
      <c r="D3279"/>
    </row>
    <row r="3280" spans="2:4" ht="15.75">
      <c r="B3280"/>
      <c r="D3280"/>
    </row>
    <row r="3281" spans="2:4" ht="15.75">
      <c r="B3281"/>
      <c r="D3281"/>
    </row>
    <row r="3282" spans="2:4" ht="15.75">
      <c r="B3282"/>
      <c r="D3282"/>
    </row>
    <row r="3283" spans="2:4" ht="15.75">
      <c r="B3283"/>
      <c r="D3283"/>
    </row>
    <row r="3284" spans="2:4" ht="15.75">
      <c r="B3284"/>
      <c r="D3284"/>
    </row>
    <row r="3285" spans="2:4" ht="15.75">
      <c r="B3285"/>
      <c r="D3285"/>
    </row>
    <row r="3286" spans="2:4" ht="15.75">
      <c r="B3286"/>
      <c r="D3286"/>
    </row>
    <row r="3287" spans="2:4" ht="15.75">
      <c r="B3287"/>
      <c r="D3287"/>
    </row>
    <row r="3288" spans="2:4" ht="15.75">
      <c r="B3288"/>
      <c r="D3288"/>
    </row>
    <row r="3289" spans="2:4" ht="15.75">
      <c r="B3289"/>
      <c r="D3289"/>
    </row>
    <row r="3290" spans="2:4" ht="15.75">
      <c r="B3290"/>
      <c r="D3290"/>
    </row>
    <row r="3291" spans="2:4" ht="15.75">
      <c r="B3291"/>
      <c r="D3291"/>
    </row>
    <row r="3292" spans="2:4" ht="15.75">
      <c r="B3292"/>
      <c r="D3292"/>
    </row>
    <row r="3293" spans="2:4" ht="15.75">
      <c r="B3293"/>
      <c r="D3293"/>
    </row>
    <row r="3294" spans="2:4" ht="15.75">
      <c r="B3294"/>
      <c r="D3294"/>
    </row>
    <row r="3295" spans="2:4" ht="15.75">
      <c r="B3295"/>
      <c r="D3295"/>
    </row>
    <row r="3296" spans="2:4" ht="15.75">
      <c r="B3296"/>
      <c r="D3296"/>
    </row>
    <row r="3297" spans="2:4" ht="15.75">
      <c r="B3297"/>
      <c r="D3297"/>
    </row>
    <row r="3298" spans="2:4" ht="15.75">
      <c r="B3298"/>
      <c r="D3298"/>
    </row>
    <row r="3299" spans="2:4" ht="15.75">
      <c r="B3299"/>
      <c r="D3299"/>
    </row>
    <row r="3300" spans="2:4" ht="15.75">
      <c r="B3300"/>
      <c r="D3300"/>
    </row>
    <row r="3301" spans="2:4" ht="15.75">
      <c r="B3301"/>
      <c r="D3301"/>
    </row>
    <row r="3302" spans="2:4" ht="15.75">
      <c r="B3302"/>
      <c r="D3302"/>
    </row>
    <row r="3303" spans="2:4" ht="15.75">
      <c r="B3303"/>
      <c r="D3303"/>
    </row>
    <row r="3304" spans="2:4" ht="15.75">
      <c r="B3304"/>
      <c r="D3304"/>
    </row>
    <row r="3305" spans="2:4" ht="15.75">
      <c r="B3305"/>
      <c r="D3305"/>
    </row>
    <row r="3306" spans="2:4" ht="15.75">
      <c r="B3306"/>
      <c r="D3306"/>
    </row>
    <row r="3307" spans="2:4" ht="15.75">
      <c r="B3307"/>
      <c r="D3307"/>
    </row>
    <row r="3308" spans="2:4" ht="15.75">
      <c r="B3308"/>
      <c r="D3308"/>
    </row>
    <row r="3309" spans="2:4" ht="15.75">
      <c r="B3309"/>
      <c r="D3309"/>
    </row>
    <row r="3310" spans="2:4" ht="15.75">
      <c r="B3310"/>
      <c r="D3310"/>
    </row>
    <row r="3311" spans="2:4" ht="15.75">
      <c r="B3311"/>
      <c r="D3311"/>
    </row>
    <row r="3312" spans="2:4" ht="15.75">
      <c r="B3312"/>
      <c r="D3312"/>
    </row>
    <row r="3313" spans="2:4" ht="15.75">
      <c r="B3313"/>
      <c r="D3313"/>
    </row>
    <row r="3314" spans="2:4" ht="15.75">
      <c r="B3314"/>
      <c r="D3314"/>
    </row>
    <row r="3315" spans="2:4" ht="15.75">
      <c r="B3315"/>
      <c r="D3315"/>
    </row>
    <row r="3316" spans="2:4" ht="15.75">
      <c r="B3316"/>
      <c r="D3316"/>
    </row>
    <row r="3317" spans="2:4" ht="15.75">
      <c r="B3317"/>
      <c r="D3317"/>
    </row>
    <row r="3318" spans="2:4" ht="15.75">
      <c r="B3318"/>
      <c r="D3318"/>
    </row>
    <row r="3319" spans="2:4" ht="15.75">
      <c r="B3319"/>
      <c r="D3319"/>
    </row>
    <row r="3320" spans="2:4" ht="15.75">
      <c r="B3320"/>
      <c r="D3320"/>
    </row>
    <row r="3321" spans="2:4" ht="15.75">
      <c r="B3321"/>
      <c r="D3321"/>
    </row>
    <row r="3322" spans="2:4" ht="15.75">
      <c r="B3322"/>
      <c r="D3322"/>
    </row>
    <row r="3323" spans="2:4" ht="15.75">
      <c r="B3323"/>
      <c r="D3323"/>
    </row>
    <row r="3324" spans="2:4" ht="15.75">
      <c r="B3324"/>
      <c r="D3324"/>
    </row>
    <row r="3325" spans="2:4" ht="15.75">
      <c r="B3325"/>
      <c r="D3325"/>
    </row>
    <row r="3326" spans="2:4" ht="15.75">
      <c r="B3326"/>
      <c r="D3326"/>
    </row>
    <row r="3327" spans="2:4" ht="15.75">
      <c r="B3327"/>
      <c r="D3327"/>
    </row>
    <row r="3328" spans="2:4" ht="15.75">
      <c r="B3328"/>
      <c r="D3328"/>
    </row>
    <row r="3329" spans="2:4" ht="15.75">
      <c r="B3329"/>
      <c r="D3329"/>
    </row>
    <row r="3330" spans="2:4" ht="15.75">
      <c r="B3330"/>
      <c r="D3330"/>
    </row>
    <row r="3331" spans="2:4" ht="15.75">
      <c r="B3331"/>
      <c r="D3331"/>
    </row>
    <row r="3332" spans="2:4" ht="15.75">
      <c r="B3332"/>
      <c r="D3332"/>
    </row>
    <row r="3333" spans="2:4" ht="15.75">
      <c r="B3333"/>
      <c r="D3333"/>
    </row>
    <row r="3334" spans="2:4" ht="15.75">
      <c r="B3334"/>
      <c r="D3334"/>
    </row>
    <row r="3335" spans="2:4" ht="15.75">
      <c r="B3335"/>
      <c r="D3335"/>
    </row>
    <row r="3336" spans="2:4" ht="15.75">
      <c r="B3336"/>
      <c r="D3336"/>
    </row>
    <row r="3337" spans="2:4" ht="15.75">
      <c r="B3337"/>
      <c r="D3337"/>
    </row>
    <row r="3338" spans="2:4" ht="15.75">
      <c r="B3338"/>
      <c r="D3338"/>
    </row>
    <row r="3339" spans="2:4" ht="15.75">
      <c r="B3339"/>
      <c r="D3339"/>
    </row>
    <row r="3340" spans="2:4" ht="15.75">
      <c r="B3340"/>
      <c r="D3340"/>
    </row>
    <row r="3341" spans="2:4" ht="15.75">
      <c r="B3341"/>
      <c r="D3341"/>
    </row>
    <row r="3342" spans="2:4" ht="15.75">
      <c r="B3342"/>
      <c r="D3342"/>
    </row>
    <row r="3343" spans="2:4" ht="15.75">
      <c r="B3343"/>
      <c r="D3343"/>
    </row>
    <row r="3344" spans="2:4" ht="15.75">
      <c r="B3344"/>
      <c r="D3344"/>
    </row>
    <row r="3345" spans="2:4" ht="15.75">
      <c r="B3345"/>
      <c r="D3345"/>
    </row>
    <row r="3346" spans="2:4" ht="15.75">
      <c r="B3346"/>
      <c r="D3346"/>
    </row>
    <row r="3347" spans="2:4" ht="15.75">
      <c r="B3347"/>
      <c r="D3347"/>
    </row>
    <row r="3348" spans="2:4" ht="15.75">
      <c r="B3348"/>
      <c r="D3348"/>
    </row>
    <row r="3349" spans="2:4" ht="15.75">
      <c r="B3349"/>
      <c r="D3349"/>
    </row>
    <row r="3350" spans="2:4" ht="15.75">
      <c r="B3350"/>
      <c r="D3350"/>
    </row>
    <row r="3351" spans="2:4" ht="15.75">
      <c r="B3351"/>
      <c r="D3351"/>
    </row>
    <row r="3352" spans="2:4" ht="15.75">
      <c r="B3352"/>
      <c r="D3352"/>
    </row>
    <row r="3353" spans="2:4" ht="15.75">
      <c r="B3353"/>
      <c r="D3353"/>
    </row>
    <row r="3354" spans="2:4" ht="15.75">
      <c r="B3354"/>
      <c r="D3354"/>
    </row>
    <row r="3355" spans="2:4" ht="15.75">
      <c r="B3355"/>
      <c r="D3355"/>
    </row>
    <row r="3356" spans="2:4" ht="15.75">
      <c r="B3356"/>
      <c r="D3356"/>
    </row>
    <row r="3357" spans="2:4" ht="15.75">
      <c r="B3357"/>
      <c r="D3357"/>
    </row>
    <row r="3358" spans="2:4" ht="15.75">
      <c r="B3358"/>
      <c r="D3358"/>
    </row>
    <row r="3359" spans="2:4" ht="15.75">
      <c r="B3359"/>
      <c r="D3359"/>
    </row>
    <row r="3360" spans="2:4" ht="15.75">
      <c r="B3360"/>
      <c r="D3360"/>
    </row>
    <row r="3361" spans="2:4" ht="15.75">
      <c r="B3361"/>
      <c r="D3361"/>
    </row>
    <row r="3362" spans="2:4" ht="15.75">
      <c r="B3362"/>
      <c r="D3362"/>
    </row>
    <row r="3363" spans="2:4" ht="15.75">
      <c r="B3363"/>
      <c r="D3363"/>
    </row>
    <row r="3364" spans="2:4" ht="15.75">
      <c r="B3364"/>
      <c r="D3364"/>
    </row>
    <row r="3365" spans="2:4" ht="15.75">
      <c r="B3365"/>
      <c r="D3365"/>
    </row>
    <row r="3366" spans="2:4" ht="15.75">
      <c r="B3366"/>
      <c r="D3366"/>
    </row>
    <row r="3367" spans="2:4" ht="15.75">
      <c r="B3367"/>
      <c r="D3367"/>
    </row>
    <row r="3368" spans="2:4" ht="15.75">
      <c r="B3368"/>
      <c r="D3368"/>
    </row>
    <row r="3369" spans="2:4" ht="15.75">
      <c r="B3369"/>
      <c r="D3369"/>
    </row>
    <row r="3370" spans="2:4" ht="15.75">
      <c r="B3370"/>
      <c r="D3370"/>
    </row>
    <row r="3371" spans="2:4" ht="15.75">
      <c r="B3371"/>
      <c r="D3371"/>
    </row>
    <row r="3372" spans="2:4" ht="15.75">
      <c r="B3372"/>
      <c r="D3372"/>
    </row>
    <row r="3373" spans="2:4" ht="15.75">
      <c r="B3373"/>
      <c r="D3373"/>
    </row>
    <row r="3374" spans="2:4" ht="15.75">
      <c r="B3374"/>
      <c r="D3374"/>
    </row>
    <row r="3375" spans="2:4" ht="15.75">
      <c r="B3375"/>
      <c r="D3375"/>
    </row>
    <row r="3376" spans="2:4" ht="15.75">
      <c r="B3376"/>
      <c r="D3376"/>
    </row>
    <row r="3377" spans="2:4" ht="15.75">
      <c r="B3377"/>
      <c r="D3377"/>
    </row>
    <row r="3378" spans="2:4" ht="15.75">
      <c r="B3378"/>
      <c r="D3378"/>
    </row>
    <row r="3379" spans="2:4" ht="15.75">
      <c r="B3379"/>
      <c r="D3379"/>
    </row>
    <row r="3380" spans="2:4" ht="15.75">
      <c r="B3380"/>
      <c r="D3380"/>
    </row>
    <row r="3381" spans="2:4" ht="15.75">
      <c r="B3381"/>
      <c r="D3381"/>
    </row>
    <row r="3382" spans="2:4" ht="15.75">
      <c r="B3382"/>
      <c r="D3382"/>
    </row>
    <row r="3383" spans="2:4" ht="15.75">
      <c r="B3383"/>
      <c r="D3383"/>
    </row>
    <row r="3384" spans="2:4" ht="15.75">
      <c r="B3384"/>
      <c r="D3384"/>
    </row>
    <row r="3385" spans="2:4" ht="15.75">
      <c r="B3385"/>
      <c r="D3385"/>
    </row>
    <row r="3386" spans="2:4" ht="15.75">
      <c r="B3386"/>
      <c r="D3386"/>
    </row>
    <row r="3387" spans="2:4" ht="15.75">
      <c r="B3387"/>
      <c r="D3387"/>
    </row>
    <row r="3388" spans="2:4" ht="15.75">
      <c r="B3388"/>
      <c r="D3388"/>
    </row>
    <row r="3389" spans="2:4" ht="15.75">
      <c r="B3389"/>
      <c r="D3389"/>
    </row>
    <row r="3390" spans="2:4" ht="15.75">
      <c r="B3390"/>
      <c r="D3390"/>
    </row>
    <row r="3391" spans="2:4" ht="15.75">
      <c r="B3391"/>
      <c r="D3391"/>
    </row>
    <row r="3392" spans="2:4" ht="15.75">
      <c r="B3392"/>
      <c r="D3392"/>
    </row>
    <row r="3393" spans="2:4" ht="15.75">
      <c r="B3393"/>
      <c r="D3393"/>
    </row>
    <row r="3394" spans="2:4" ht="15.75">
      <c r="B3394"/>
      <c r="D3394"/>
    </row>
    <row r="3395" spans="2:4" ht="15.75">
      <c r="B3395"/>
      <c r="D3395"/>
    </row>
    <row r="3396" spans="2:4" ht="15.75">
      <c r="B3396"/>
      <c r="D3396"/>
    </row>
    <row r="3397" spans="2:4" ht="15.75">
      <c r="B3397"/>
      <c r="D3397"/>
    </row>
    <row r="3398" spans="2:4" ht="15.75">
      <c r="B3398"/>
      <c r="D3398"/>
    </row>
    <row r="3399" spans="2:4" ht="15.75">
      <c r="B3399"/>
      <c r="D3399"/>
    </row>
    <row r="3400" spans="2:4" ht="15.75">
      <c r="B3400"/>
      <c r="D3400"/>
    </row>
    <row r="3401" spans="2:4" ht="15.75">
      <c r="B3401"/>
      <c r="D3401"/>
    </row>
    <row r="3402" spans="2:4" ht="15.75">
      <c r="B3402"/>
      <c r="D3402"/>
    </row>
    <row r="3403" spans="2:4" ht="15.75">
      <c r="B3403"/>
      <c r="D3403"/>
    </row>
    <row r="3404" spans="2:4" ht="15.75">
      <c r="B3404"/>
      <c r="D3404"/>
    </row>
    <row r="3405" spans="2:4" ht="15.75">
      <c r="B3405"/>
      <c r="D3405"/>
    </row>
    <row r="3406" spans="2:4" ht="15.75">
      <c r="B3406"/>
      <c r="D3406"/>
    </row>
    <row r="3407" spans="2:4" ht="15.75">
      <c r="B3407"/>
      <c r="D3407"/>
    </row>
    <row r="3408" spans="2:4" ht="15.75">
      <c r="B3408"/>
      <c r="D3408"/>
    </row>
    <row r="3409" spans="2:4" ht="15.75">
      <c r="B3409"/>
      <c r="D3409"/>
    </row>
    <row r="3410" spans="2:4" ht="15.75">
      <c r="B3410"/>
      <c r="D3410"/>
    </row>
    <row r="3411" spans="2:4" ht="15.75">
      <c r="B3411"/>
      <c r="D3411"/>
    </row>
    <row r="3412" spans="2:4" ht="15.75">
      <c r="B3412"/>
      <c r="D3412"/>
    </row>
    <row r="3413" spans="2:4" ht="15.75">
      <c r="B3413"/>
      <c r="D3413"/>
    </row>
    <row r="3414" spans="2:4" ht="15.75">
      <c r="B3414"/>
      <c r="D3414"/>
    </row>
    <row r="3415" spans="2:4" ht="15.75">
      <c r="B3415"/>
      <c r="D3415"/>
    </row>
    <row r="3416" spans="2:4" ht="15.75">
      <c r="B3416"/>
      <c r="D3416"/>
    </row>
    <row r="3417" spans="2:4" ht="15.75">
      <c r="B3417"/>
      <c r="D3417"/>
    </row>
    <row r="3418" spans="2:4" ht="15.75">
      <c r="B3418"/>
      <c r="D3418"/>
    </row>
    <row r="3419" spans="2:4" ht="15.75">
      <c r="B3419"/>
      <c r="D3419"/>
    </row>
    <row r="3420" spans="2:4" ht="15.75">
      <c r="B3420"/>
      <c r="D3420"/>
    </row>
    <row r="3421" spans="2:4" ht="15.75">
      <c r="B3421"/>
      <c r="D3421"/>
    </row>
    <row r="3422" spans="2:4" ht="15.75">
      <c r="B3422"/>
      <c r="D3422"/>
    </row>
    <row r="3423" spans="2:4" ht="15.75">
      <c r="B3423"/>
      <c r="D3423"/>
    </row>
    <row r="3424" spans="2:4" ht="15.75">
      <c r="B3424"/>
      <c r="D3424"/>
    </row>
    <row r="3425" spans="2:4" ht="15.75">
      <c r="B3425"/>
      <c r="D3425"/>
    </row>
    <row r="3426" spans="2:4" ht="15.75">
      <c r="B3426"/>
      <c r="D3426"/>
    </row>
    <row r="3427" spans="2:4" ht="15.75">
      <c r="B3427"/>
      <c r="D3427"/>
    </row>
    <row r="3428" spans="2:4" ht="15.75">
      <c r="B3428"/>
      <c r="D3428"/>
    </row>
    <row r="3429" spans="2:4" ht="15.75">
      <c r="B3429"/>
      <c r="D3429"/>
    </row>
    <row r="3430" spans="2:4" ht="15.75">
      <c r="B3430"/>
      <c r="D3430"/>
    </row>
    <row r="3431" spans="2:4" ht="15.75">
      <c r="B3431"/>
      <c r="D3431"/>
    </row>
    <row r="3432" spans="2:4" ht="15.75">
      <c r="B3432"/>
      <c r="D3432"/>
    </row>
    <row r="3433" spans="2:4" ht="15.75">
      <c r="B3433"/>
      <c r="D3433"/>
    </row>
    <row r="3434" spans="2:4" ht="15.75">
      <c r="B3434"/>
      <c r="D3434"/>
    </row>
    <row r="3435" spans="2:4" ht="15.75">
      <c r="B3435"/>
      <c r="D3435"/>
    </row>
    <row r="3436" spans="2:4" ht="15.75">
      <c r="B3436"/>
      <c r="D3436"/>
    </row>
    <row r="3437" spans="2:4" ht="15.75">
      <c r="B3437"/>
      <c r="D3437"/>
    </row>
    <row r="3438" spans="2:4" ht="15.75">
      <c r="B3438"/>
      <c r="D3438"/>
    </row>
    <row r="3439" spans="2:4" ht="15.75">
      <c r="B3439"/>
      <c r="D3439"/>
    </row>
    <row r="3440" spans="2:4" ht="15.75">
      <c r="B3440"/>
      <c r="D3440"/>
    </row>
    <row r="3441" spans="2:4" ht="15.75">
      <c r="B3441"/>
      <c r="D3441"/>
    </row>
    <row r="3442" spans="2:4" ht="15.75">
      <c r="B3442"/>
      <c r="D3442"/>
    </row>
    <row r="3443" spans="2:4" ht="15.75">
      <c r="B3443"/>
      <c r="D3443"/>
    </row>
    <row r="3444" spans="2:4" ht="15.75">
      <c r="B3444"/>
      <c r="D3444"/>
    </row>
    <row r="3445" spans="2:4" ht="15.75">
      <c r="B3445"/>
      <c r="D3445"/>
    </row>
    <row r="3446" spans="2:4" ht="15.75">
      <c r="B3446"/>
      <c r="D3446"/>
    </row>
    <row r="3447" spans="2:4" ht="15.75">
      <c r="B3447"/>
      <c r="D3447"/>
    </row>
    <row r="3448" spans="2:4" ht="15.75">
      <c r="B3448"/>
      <c r="D3448"/>
    </row>
    <row r="3449" spans="2:4" ht="15.75">
      <c r="B3449"/>
      <c r="D3449"/>
    </row>
    <row r="3450" spans="2:4" ht="15.75">
      <c r="B3450"/>
      <c r="D3450"/>
    </row>
    <row r="3451" spans="2:4" ht="15.75">
      <c r="B3451"/>
      <c r="D3451"/>
    </row>
    <row r="3452" spans="2:4" ht="15.75">
      <c r="B3452"/>
      <c r="D3452"/>
    </row>
    <row r="3453" spans="2:4" ht="15.75">
      <c r="B3453"/>
      <c r="D3453"/>
    </row>
    <row r="3454" spans="2:4" ht="15.75">
      <c r="B3454"/>
      <c r="D3454"/>
    </row>
    <row r="3455" spans="2:4" ht="15.75">
      <c r="B3455"/>
      <c r="D3455"/>
    </row>
    <row r="3456" spans="2:4" ht="15.75">
      <c r="B3456"/>
      <c r="D3456"/>
    </row>
    <row r="3457" spans="2:4" ht="15.75">
      <c r="B3457"/>
      <c r="D3457"/>
    </row>
    <row r="3458" spans="2:4" ht="15.75">
      <c r="B3458"/>
      <c r="D3458"/>
    </row>
    <row r="3459" spans="2:4" ht="15.75">
      <c r="B3459"/>
      <c r="D3459"/>
    </row>
    <row r="3460" spans="2:4" ht="15.75">
      <c r="B3460"/>
      <c r="D3460"/>
    </row>
    <row r="3461" spans="2:4" ht="15.75">
      <c r="B3461"/>
      <c r="D3461"/>
    </row>
    <row r="3462" spans="2:4" ht="15.75">
      <c r="B3462"/>
      <c r="D3462"/>
    </row>
    <row r="3463" spans="2:4" ht="15.75">
      <c r="B3463"/>
      <c r="D3463"/>
    </row>
    <row r="3464" spans="2:4" ht="15.75">
      <c r="B3464"/>
      <c r="D3464"/>
    </row>
    <row r="3465" spans="2:4" ht="15.75">
      <c r="B3465"/>
      <c r="D3465"/>
    </row>
    <row r="3466" spans="2:4" ht="15.75">
      <c r="B3466"/>
      <c r="D3466"/>
    </row>
    <row r="3467" spans="2:4" ht="15.75">
      <c r="B3467"/>
      <c r="D3467"/>
    </row>
    <row r="3468" spans="2:4" ht="15.75">
      <c r="B3468"/>
      <c r="D3468"/>
    </row>
    <row r="3469" spans="2:4" ht="15.75">
      <c r="B3469"/>
      <c r="D3469"/>
    </row>
    <row r="3470" spans="2:4" ht="15.75">
      <c r="B3470"/>
      <c r="D3470"/>
    </row>
    <row r="3471" spans="2:4" ht="15.75">
      <c r="B3471"/>
      <c r="D3471"/>
    </row>
    <row r="3472" spans="2:4" ht="15.75">
      <c r="B3472"/>
      <c r="D3472"/>
    </row>
    <row r="3473" spans="2:4" ht="15.75">
      <c r="B3473"/>
      <c r="D3473"/>
    </row>
    <row r="3474" spans="2:4" ht="15.75">
      <c r="B3474"/>
      <c r="D3474"/>
    </row>
    <row r="3475" spans="2:4" ht="15.75">
      <c r="B3475"/>
      <c r="D3475"/>
    </row>
    <row r="3476" spans="2:4" ht="15.75">
      <c r="B3476"/>
      <c r="D3476"/>
    </row>
    <row r="3477" spans="2:4" ht="15.75">
      <c r="B3477"/>
      <c r="D3477"/>
    </row>
    <row r="3478" spans="2:4" ht="15.75">
      <c r="B3478"/>
      <c r="D3478"/>
    </row>
    <row r="3479" spans="2:4" ht="15.75">
      <c r="B3479"/>
      <c r="D3479"/>
    </row>
    <row r="3480" spans="2:4" ht="15.75">
      <c r="B3480"/>
      <c r="D3480"/>
    </row>
    <row r="3481" spans="2:4" ht="15.75">
      <c r="B3481"/>
      <c r="D3481"/>
    </row>
    <row r="3482" spans="2:4" ht="15.75">
      <c r="B3482"/>
      <c r="D3482"/>
    </row>
    <row r="3483" spans="2:4" ht="15.75">
      <c r="B3483"/>
      <c r="D3483"/>
    </row>
    <row r="3484" spans="2:4" ht="15.75">
      <c r="B3484"/>
      <c r="D3484"/>
    </row>
    <row r="3485" spans="2:4" ht="15.75">
      <c r="B3485"/>
      <c r="D3485"/>
    </row>
    <row r="3486" spans="2:4" ht="15.75">
      <c r="B3486"/>
      <c r="D3486"/>
    </row>
    <row r="3487" spans="2:4" ht="15.75">
      <c r="B3487"/>
      <c r="D3487"/>
    </row>
    <row r="3488" spans="2:4" ht="15.75">
      <c r="B3488"/>
      <c r="D3488"/>
    </row>
    <row r="3489" spans="2:4" ht="15.75">
      <c r="B3489"/>
      <c r="D3489"/>
    </row>
    <row r="3490" spans="2:4" ht="15.75">
      <c r="B3490"/>
      <c r="D3490"/>
    </row>
    <row r="3491" spans="2:4" ht="15.75">
      <c r="B3491"/>
      <c r="D3491"/>
    </row>
    <row r="3492" spans="2:4" ht="15.75">
      <c r="B3492"/>
      <c r="D3492"/>
    </row>
    <row r="3493" spans="2:4" ht="15.75">
      <c r="B3493"/>
      <c r="D3493"/>
    </row>
    <row r="3494" spans="2:4" ht="15.75">
      <c r="B3494"/>
      <c r="D3494"/>
    </row>
    <row r="3495" spans="2:4" ht="15.75">
      <c r="B3495"/>
      <c r="D3495"/>
    </row>
    <row r="3496" spans="2:4" ht="15.75">
      <c r="B3496"/>
      <c r="D3496"/>
    </row>
    <row r="3497" spans="2:4" ht="15.75">
      <c r="B3497"/>
      <c r="D3497"/>
    </row>
    <row r="3498" spans="2:4" ht="15.75">
      <c r="B3498"/>
      <c r="D3498"/>
    </row>
    <row r="3499" spans="2:4" ht="15.75">
      <c r="B3499"/>
      <c r="D3499"/>
    </row>
    <row r="3500" spans="2:4" ht="15.75">
      <c r="B3500"/>
      <c r="D3500"/>
    </row>
    <row r="3501" spans="2:4" ht="15.75">
      <c r="B3501"/>
      <c r="D3501"/>
    </row>
    <row r="3502" spans="2:4" ht="15.75">
      <c r="B3502"/>
      <c r="D3502"/>
    </row>
    <row r="3503" spans="2:4" ht="15.75">
      <c r="B3503"/>
      <c r="D3503"/>
    </row>
    <row r="3504" spans="2:4" ht="15.75">
      <c r="B3504"/>
      <c r="D3504"/>
    </row>
    <row r="3505" spans="2:4" ht="15.75">
      <c r="B3505"/>
      <c r="D3505"/>
    </row>
    <row r="3506" spans="2:4" ht="15.75">
      <c r="B3506"/>
      <c r="D3506"/>
    </row>
    <row r="3507" spans="2:4" ht="15.75">
      <c r="B3507"/>
      <c r="D3507"/>
    </row>
    <row r="3508" spans="2:4" ht="15.75">
      <c r="B3508"/>
      <c r="D3508"/>
    </row>
    <row r="3509" spans="2:4" ht="15.75">
      <c r="B3509"/>
      <c r="D3509"/>
    </row>
    <row r="3510" spans="2:4" ht="15.75">
      <c r="B3510"/>
      <c r="D3510"/>
    </row>
    <row r="3511" spans="2:4" ht="15.75">
      <c r="B3511"/>
      <c r="D3511"/>
    </row>
    <row r="3512" spans="2:4" ht="15.75">
      <c r="B3512"/>
      <c r="D3512"/>
    </row>
    <row r="3513" spans="2:4" ht="15.75">
      <c r="B3513"/>
      <c r="D3513"/>
    </row>
    <row r="3514" spans="2:4" ht="15.75">
      <c r="B3514"/>
      <c r="D3514"/>
    </row>
    <row r="3515" spans="2:4" ht="15.75">
      <c r="B3515"/>
      <c r="D3515"/>
    </row>
    <row r="3516" spans="2:4" ht="15.75">
      <c r="B3516"/>
      <c r="D3516"/>
    </row>
    <row r="3517" spans="2:4" ht="15.75">
      <c r="B3517"/>
      <c r="D3517"/>
    </row>
    <row r="3518" spans="2:4" ht="15.75">
      <c r="B3518"/>
      <c r="D3518"/>
    </row>
    <row r="3519" spans="2:4" ht="15.75">
      <c r="B3519"/>
      <c r="D3519"/>
    </row>
    <row r="3520" spans="2:4" ht="15.75">
      <c r="B3520"/>
      <c r="D3520"/>
    </row>
    <row r="3521" spans="2:4" ht="15.75">
      <c r="B3521"/>
      <c r="D3521"/>
    </row>
    <row r="3522" spans="2:4" ht="15.75">
      <c r="B3522"/>
      <c r="D3522"/>
    </row>
    <row r="3523" spans="2:4" ht="15.75">
      <c r="B3523"/>
      <c r="D3523"/>
    </row>
    <row r="3524" spans="2:4" ht="15.75">
      <c r="B3524"/>
      <c r="D3524"/>
    </row>
    <row r="3525" spans="2:4" ht="15.75">
      <c r="B3525"/>
      <c r="D3525"/>
    </row>
    <row r="3526" spans="2:4" ht="15.75">
      <c r="B3526"/>
      <c r="D3526"/>
    </row>
    <row r="3527" spans="2:4" ht="15.75">
      <c r="B3527"/>
      <c r="D3527"/>
    </row>
    <row r="3528" spans="2:4" ht="15.75">
      <c r="B3528"/>
      <c r="D3528"/>
    </row>
    <row r="3529" spans="2:4" ht="15.75">
      <c r="B3529"/>
      <c r="D3529"/>
    </row>
    <row r="3530" spans="2:4" ht="15.75">
      <c r="B3530"/>
      <c r="D3530"/>
    </row>
    <row r="3531" spans="2:4" ht="15.75">
      <c r="B3531"/>
      <c r="D3531"/>
    </row>
    <row r="3532" spans="2:4" ht="15.75">
      <c r="B3532"/>
      <c r="D3532"/>
    </row>
    <row r="3533" spans="2:4" ht="15.75">
      <c r="B3533"/>
      <c r="D3533"/>
    </row>
    <row r="3534" spans="2:4" ht="15.75">
      <c r="B3534"/>
      <c r="D3534"/>
    </row>
    <row r="3535" spans="2:4" ht="15.75">
      <c r="B3535"/>
      <c r="D3535"/>
    </row>
    <row r="3536" spans="2:4" ht="15.75">
      <c r="B3536"/>
      <c r="D3536"/>
    </row>
    <row r="3537" spans="2:4" ht="15.75">
      <c r="B3537"/>
      <c r="D3537"/>
    </row>
    <row r="3538" spans="2:4" ht="15.75">
      <c r="B3538"/>
      <c r="D3538"/>
    </row>
    <row r="3539" spans="2:4" ht="15.75">
      <c r="B3539"/>
      <c r="D3539"/>
    </row>
    <row r="3540" spans="2:4" ht="15.75">
      <c r="B3540"/>
      <c r="D3540"/>
    </row>
    <row r="3541" spans="2:4" ht="15.75">
      <c r="B3541"/>
      <c r="D3541"/>
    </row>
    <row r="3542" spans="2:4" ht="15.75">
      <c r="B3542"/>
      <c r="D3542"/>
    </row>
    <row r="3543" spans="2:4" ht="15.75">
      <c r="B3543"/>
      <c r="D3543"/>
    </row>
    <row r="3544" spans="2:4" ht="15.75">
      <c r="B3544"/>
      <c r="D3544"/>
    </row>
    <row r="3545" spans="2:4" ht="15.75">
      <c r="B3545"/>
      <c r="D3545"/>
    </row>
    <row r="3546" spans="2:4" ht="15.75">
      <c r="B3546"/>
      <c r="D3546"/>
    </row>
    <row r="3547" spans="2:4" ht="15.75">
      <c r="B3547"/>
      <c r="D3547"/>
    </row>
    <row r="3548" spans="2:4" ht="15.75">
      <c r="B3548"/>
      <c r="D3548"/>
    </row>
    <row r="3549" spans="2:4" ht="15.75">
      <c r="B3549"/>
      <c r="D3549"/>
    </row>
    <row r="3550" spans="2:4" ht="15.75">
      <c r="B3550"/>
      <c r="D3550"/>
    </row>
    <row r="3551" spans="2:4" ht="15.75">
      <c r="B3551"/>
      <c r="D3551"/>
    </row>
    <row r="3552" spans="2:4" ht="15.75">
      <c r="B3552"/>
      <c r="D3552"/>
    </row>
    <row r="3553" spans="2:4" ht="15.75">
      <c r="B3553"/>
      <c r="D3553"/>
    </row>
    <row r="3554" spans="2:4" ht="15.75">
      <c r="B3554"/>
      <c r="D3554"/>
    </row>
    <row r="3555" spans="2:4" ht="15.75">
      <c r="B3555"/>
      <c r="D3555"/>
    </row>
    <row r="3556" spans="2:4" ht="15.75">
      <c r="B3556"/>
      <c r="D3556"/>
    </row>
    <row r="3557" spans="2:4" ht="15.75">
      <c r="B3557"/>
      <c r="D3557"/>
    </row>
    <row r="3558" spans="2:4" ht="15.75">
      <c r="B3558"/>
      <c r="D3558"/>
    </row>
    <row r="3559" spans="2:4" ht="15.75">
      <c r="B3559"/>
      <c r="D3559"/>
    </row>
    <row r="3560" spans="2:4" ht="15.75">
      <c r="B3560"/>
      <c r="D3560"/>
    </row>
    <row r="3561" spans="2:4" ht="15.75">
      <c r="B3561"/>
      <c r="D3561"/>
    </row>
    <row r="3562" spans="2:4" ht="15.75">
      <c r="B3562"/>
      <c r="D3562"/>
    </row>
    <row r="3563" spans="2:4" ht="15.75">
      <c r="B3563"/>
      <c r="D3563"/>
    </row>
    <row r="3564" spans="2:4" ht="15.75">
      <c r="B3564"/>
      <c r="D3564"/>
    </row>
    <row r="3565" spans="2:4" ht="15.75">
      <c r="B3565"/>
      <c r="D3565"/>
    </row>
    <row r="3566" spans="2:4" ht="15.75">
      <c r="B3566"/>
      <c r="D3566"/>
    </row>
    <row r="3567" spans="2:4" ht="15.75">
      <c r="B3567"/>
      <c r="D3567"/>
    </row>
    <row r="3568" spans="2:4" ht="15.75">
      <c r="B3568"/>
      <c r="D3568"/>
    </row>
    <row r="3569" spans="2:4" ht="15.75">
      <c r="B3569"/>
      <c r="D3569"/>
    </row>
    <row r="3570" spans="2:4" ht="15.75">
      <c r="B3570"/>
      <c r="D3570"/>
    </row>
    <row r="3571" spans="2:4" ht="15.75">
      <c r="B3571"/>
      <c r="D3571"/>
    </row>
    <row r="3572" spans="2:4" ht="15.75">
      <c r="B3572"/>
      <c r="D3572"/>
    </row>
    <row r="3573" spans="2:4" ht="15.75">
      <c r="B3573"/>
      <c r="D3573"/>
    </row>
    <row r="3574" spans="2:4" ht="15.75">
      <c r="B3574"/>
      <c r="D3574"/>
    </row>
    <row r="3575" spans="2:4" ht="15.75">
      <c r="B3575"/>
      <c r="D3575"/>
    </row>
    <row r="3576" spans="2:4" ht="15.75">
      <c r="B3576"/>
      <c r="D3576"/>
    </row>
    <row r="3577" spans="2:4" ht="15.75">
      <c r="B3577"/>
      <c r="D3577"/>
    </row>
    <row r="3578" spans="2:4" ht="15.75">
      <c r="B3578"/>
      <c r="D3578"/>
    </row>
    <row r="3579" spans="2:4" ht="15.75">
      <c r="B3579"/>
      <c r="D3579"/>
    </row>
    <row r="3580" spans="2:4" ht="15.75">
      <c r="B3580"/>
      <c r="D3580"/>
    </row>
    <row r="3581" spans="2:4" ht="15.75">
      <c r="B3581"/>
      <c r="D3581"/>
    </row>
    <row r="3582" spans="2:4" ht="15.75">
      <c r="B3582"/>
      <c r="D3582"/>
    </row>
    <row r="3583" spans="2:4" ht="15.75">
      <c r="B3583"/>
      <c r="D3583"/>
    </row>
    <row r="3584" spans="2:4" ht="15.75">
      <c r="B3584"/>
      <c r="D3584"/>
    </row>
    <row r="3585" spans="2:4" ht="15.75">
      <c r="B3585"/>
      <c r="D3585"/>
    </row>
    <row r="3586" spans="2:4" ht="15.75">
      <c r="B3586"/>
      <c r="D3586"/>
    </row>
    <row r="3587" spans="2:4" ht="15.75">
      <c r="B3587"/>
      <c r="D3587"/>
    </row>
    <row r="3588" spans="2:4" ht="15.75">
      <c r="B3588"/>
      <c r="D3588"/>
    </row>
    <row r="3589" spans="2:4" ht="15.75">
      <c r="B3589"/>
      <c r="D3589"/>
    </row>
    <row r="3590" spans="2:4" ht="15.75">
      <c r="B3590"/>
      <c r="D3590"/>
    </row>
    <row r="3591" spans="2:4" ht="15.75">
      <c r="B3591"/>
      <c r="D3591"/>
    </row>
    <row r="3592" spans="2:4" ht="15.75">
      <c r="B3592"/>
      <c r="D3592"/>
    </row>
    <row r="3593" spans="2:4" ht="15.75">
      <c r="B3593"/>
      <c r="D3593"/>
    </row>
    <row r="3594" spans="2:4" ht="15.75">
      <c r="B3594"/>
      <c r="D3594"/>
    </row>
    <row r="3595" spans="2:4" ht="15.75">
      <c r="B3595"/>
      <c r="D3595"/>
    </row>
    <row r="3596" spans="2:4" ht="15.75">
      <c r="B3596"/>
      <c r="D3596"/>
    </row>
    <row r="3597" spans="2:4" ht="15.75">
      <c r="B3597"/>
      <c r="D3597"/>
    </row>
    <row r="3598" spans="2:4" ht="15.75">
      <c r="B3598"/>
      <c r="D3598"/>
    </row>
    <row r="3599" spans="2:4" ht="15.75">
      <c r="B3599"/>
      <c r="D3599"/>
    </row>
    <row r="3600" spans="2:4" ht="15.75">
      <c r="B3600"/>
      <c r="D3600"/>
    </row>
    <row r="3601" spans="2:4" ht="15.75">
      <c r="B3601"/>
      <c r="D3601"/>
    </row>
    <row r="3602" spans="2:4" ht="15.75">
      <c r="B3602"/>
      <c r="D3602"/>
    </row>
    <row r="3603" spans="2:4" ht="15.75">
      <c r="B3603"/>
      <c r="D3603"/>
    </row>
    <row r="3604" spans="2:4" ht="15.75">
      <c r="B3604"/>
      <c r="D3604"/>
    </row>
    <row r="3605" spans="2:4" ht="15.75">
      <c r="B3605"/>
      <c r="D3605"/>
    </row>
    <row r="3606" spans="2:4" ht="15.75">
      <c r="B3606"/>
      <c r="D3606"/>
    </row>
    <row r="3607" spans="2:4" ht="15.75">
      <c r="B3607"/>
      <c r="D3607"/>
    </row>
    <row r="3608" spans="2:4" ht="15.75">
      <c r="B3608"/>
      <c r="D3608"/>
    </row>
    <row r="3609" spans="2:4" ht="15.75">
      <c r="B3609"/>
      <c r="D3609"/>
    </row>
    <row r="3610" spans="2:4" ht="15.75">
      <c r="B3610"/>
      <c r="D3610"/>
    </row>
    <row r="3611" spans="2:4" ht="15.75">
      <c r="B3611"/>
      <c r="D3611"/>
    </row>
    <row r="3612" spans="2:4" ht="15.75">
      <c r="B3612"/>
      <c r="D3612"/>
    </row>
    <row r="3613" spans="2:4" ht="15.75">
      <c r="B3613"/>
      <c r="D3613"/>
    </row>
    <row r="3614" spans="2:4" ht="15.75">
      <c r="B3614"/>
      <c r="D3614"/>
    </row>
    <row r="3615" spans="2:4" ht="15.75">
      <c r="B3615"/>
      <c r="D3615"/>
    </row>
    <row r="3616" spans="2:4" ht="15.75">
      <c r="B3616"/>
      <c r="D3616"/>
    </row>
    <row r="3617" spans="2:4" ht="15.75">
      <c r="B3617"/>
      <c r="D3617"/>
    </row>
    <row r="3618" spans="2:4" ht="15.75">
      <c r="B3618"/>
      <c r="D3618"/>
    </row>
    <row r="3619" spans="2:4" ht="15.75">
      <c r="B3619"/>
      <c r="D3619"/>
    </row>
    <row r="3620" spans="2:4" ht="15.75">
      <c r="B3620"/>
      <c r="D3620"/>
    </row>
    <row r="3621" spans="2:4" ht="15.75">
      <c r="B3621"/>
      <c r="D3621"/>
    </row>
    <row r="3622" spans="2:4" ht="15.75">
      <c r="B3622"/>
      <c r="D3622"/>
    </row>
    <row r="3623" spans="2:4" ht="15.75">
      <c r="B3623"/>
      <c r="D3623"/>
    </row>
    <row r="3624" spans="2:4" ht="15.75">
      <c r="B3624"/>
      <c r="D3624"/>
    </row>
    <row r="3625" spans="2:4" ht="15.75">
      <c r="B3625"/>
      <c r="D3625"/>
    </row>
    <row r="3626" spans="2:4" ht="15.75">
      <c r="B3626"/>
      <c r="D3626"/>
    </row>
    <row r="3627" spans="2:4" ht="15.75">
      <c r="B3627"/>
      <c r="D3627"/>
    </row>
    <row r="3628" spans="2:4" ht="15.75">
      <c r="B3628"/>
      <c r="D3628"/>
    </row>
    <row r="3629" spans="2:4" ht="15.75">
      <c r="B3629"/>
      <c r="D3629"/>
    </row>
    <row r="3630" spans="2:4" ht="15.75">
      <c r="B3630"/>
      <c r="D3630"/>
    </row>
    <row r="3631" spans="2:4" ht="15.75">
      <c r="B3631"/>
      <c r="D3631"/>
    </row>
    <row r="3632" spans="2:4" ht="15.75">
      <c r="B3632"/>
      <c r="D3632"/>
    </row>
    <row r="3633" spans="2:4" ht="15.75">
      <c r="B3633"/>
      <c r="D3633"/>
    </row>
    <row r="3634" spans="2:4" ht="15.75">
      <c r="B3634"/>
      <c r="D3634"/>
    </row>
    <row r="3635" spans="2:4" ht="15.75">
      <c r="B3635"/>
      <c r="D3635"/>
    </row>
    <row r="3636" spans="2:4" ht="15.75">
      <c r="B3636"/>
      <c r="D3636"/>
    </row>
    <row r="3637" spans="2:4" ht="15.75">
      <c r="B3637"/>
      <c r="D3637"/>
    </row>
    <row r="3638" spans="2:4" ht="15.75">
      <c r="B3638"/>
      <c r="D3638"/>
    </row>
    <row r="3639" spans="2:4" ht="15.75">
      <c r="B3639"/>
      <c r="D3639"/>
    </row>
    <row r="3640" spans="2:4" ht="15.75">
      <c r="B3640"/>
      <c r="D3640"/>
    </row>
    <row r="3641" spans="2:4" ht="15.75">
      <c r="B3641"/>
      <c r="D3641"/>
    </row>
    <row r="3642" spans="2:4" ht="15.75">
      <c r="B3642"/>
      <c r="D3642"/>
    </row>
    <row r="3643" spans="2:4" ht="15.75">
      <c r="B3643"/>
      <c r="D3643"/>
    </row>
    <row r="3644" spans="2:4" ht="15.75">
      <c r="B3644"/>
      <c r="D3644"/>
    </row>
    <row r="3645" spans="2:4" ht="15.75">
      <c r="B3645"/>
      <c r="D3645"/>
    </row>
    <row r="3646" spans="2:4" ht="15.75">
      <c r="B3646"/>
      <c r="D3646"/>
    </row>
    <row r="3647" spans="2:4" ht="15.75">
      <c r="B3647"/>
      <c r="D3647"/>
    </row>
    <row r="3648" spans="2:4" ht="15.75">
      <c r="B3648"/>
      <c r="D3648"/>
    </row>
    <row r="3649" spans="2:4" ht="15.75">
      <c r="B3649"/>
      <c r="D3649"/>
    </row>
    <row r="3650" spans="2:4" ht="15.75">
      <c r="B3650"/>
      <c r="D3650"/>
    </row>
    <row r="3651" spans="2:4" ht="15.75">
      <c r="B3651"/>
      <c r="D3651"/>
    </row>
    <row r="3652" spans="2:4" ht="15.75">
      <c r="B3652"/>
      <c r="D3652"/>
    </row>
    <row r="3653" spans="2:4" ht="15.75">
      <c r="B3653"/>
      <c r="D3653"/>
    </row>
    <row r="3654" spans="2:4" ht="15.75">
      <c r="B3654"/>
      <c r="D3654"/>
    </row>
    <row r="3655" spans="2:4" ht="15.75">
      <c r="B3655"/>
      <c r="D3655"/>
    </row>
    <row r="3656" spans="2:4" ht="15.75">
      <c r="B3656"/>
      <c r="D3656"/>
    </row>
    <row r="3657" spans="2:4" ht="15.75">
      <c r="B3657"/>
      <c r="D3657"/>
    </row>
    <row r="3658" spans="2:4" ht="15.75">
      <c r="B3658"/>
      <c r="D3658"/>
    </row>
    <row r="3659" spans="2:4" ht="15.75">
      <c r="B3659"/>
      <c r="D3659"/>
    </row>
    <row r="3660" spans="2:4" ht="15.75">
      <c r="B3660"/>
      <c r="D3660"/>
    </row>
    <row r="3661" spans="2:4" ht="15.75">
      <c r="B3661"/>
      <c r="D3661"/>
    </row>
    <row r="3662" spans="2:4" ht="15.75">
      <c r="B3662"/>
      <c r="D3662"/>
    </row>
    <row r="3663" spans="2:4" ht="15.75">
      <c r="B3663"/>
      <c r="D3663"/>
    </row>
    <row r="3664" spans="2:4" ht="15.75">
      <c r="B3664"/>
      <c r="D3664"/>
    </row>
    <row r="3665" spans="2:4" ht="15.75">
      <c r="B3665"/>
      <c r="D3665"/>
    </row>
    <row r="3666" spans="2:4" ht="15.75">
      <c r="B3666"/>
      <c r="D3666"/>
    </row>
    <row r="3667" spans="2:4" ht="15.75">
      <c r="B3667"/>
      <c r="D3667"/>
    </row>
    <row r="3668" spans="2:4" ht="15.75">
      <c r="B3668"/>
      <c r="D3668"/>
    </row>
    <row r="3669" spans="2:4" ht="15.75">
      <c r="B3669"/>
      <c r="D3669"/>
    </row>
    <row r="3670" spans="2:4" ht="15.75">
      <c r="B3670"/>
      <c r="D3670"/>
    </row>
    <row r="3671" spans="2:4" ht="15.75">
      <c r="B3671"/>
      <c r="D3671"/>
    </row>
    <row r="3672" spans="2:4" ht="15.75">
      <c r="B3672"/>
      <c r="D3672"/>
    </row>
    <row r="3673" spans="2:4" ht="15.75">
      <c r="B3673"/>
      <c r="D3673"/>
    </row>
    <row r="3674" spans="2:4" ht="15.75">
      <c r="B3674"/>
      <c r="D3674"/>
    </row>
    <row r="3675" spans="2:4" ht="15.75">
      <c r="B3675"/>
      <c r="D3675"/>
    </row>
    <row r="3676" spans="2:4" ht="15.75">
      <c r="B3676"/>
      <c r="D3676"/>
    </row>
    <row r="3677" spans="2:4" ht="15.75">
      <c r="B3677"/>
      <c r="D3677"/>
    </row>
    <row r="3678" spans="2:4" ht="15.75">
      <c r="B3678"/>
      <c r="D3678"/>
    </row>
    <row r="3679" spans="2:4" ht="15.75">
      <c r="B3679"/>
      <c r="D3679"/>
    </row>
    <row r="3680" spans="2:4" ht="15.75">
      <c r="B3680"/>
      <c r="D3680"/>
    </row>
    <row r="3681" spans="2:4" ht="15.75">
      <c r="B3681"/>
      <c r="D3681"/>
    </row>
    <row r="3682" spans="2:4" ht="15.75">
      <c r="B3682"/>
      <c r="D3682"/>
    </row>
    <row r="3683" spans="2:4" ht="15.75">
      <c r="B3683"/>
      <c r="D3683"/>
    </row>
    <row r="3684" spans="2:4" ht="15.75">
      <c r="B3684"/>
      <c r="D3684"/>
    </row>
    <row r="3685" spans="2:4" ht="15.75">
      <c r="B3685"/>
      <c r="D3685"/>
    </row>
    <row r="3686" spans="2:4" ht="15.75">
      <c r="B3686"/>
      <c r="D3686"/>
    </row>
    <row r="3687" spans="2:4" ht="15.75">
      <c r="B3687"/>
      <c r="D3687"/>
    </row>
    <row r="3688" spans="2:4" ht="15.75">
      <c r="B3688"/>
      <c r="D3688"/>
    </row>
    <row r="3689" spans="2:4" ht="15.75">
      <c r="B3689"/>
      <c r="D3689"/>
    </row>
    <row r="3690" spans="2:4" ht="15.75">
      <c r="B3690"/>
      <c r="D3690"/>
    </row>
    <row r="3691" spans="2:4" ht="15.75">
      <c r="B3691"/>
      <c r="D3691"/>
    </row>
    <row r="3692" spans="2:4" ht="15.75">
      <c r="B3692"/>
      <c r="D3692"/>
    </row>
    <row r="3693" spans="2:4" ht="15.75">
      <c r="B3693"/>
      <c r="D3693"/>
    </row>
    <row r="3694" spans="2:4" ht="15.75">
      <c r="B3694"/>
      <c r="D3694"/>
    </row>
    <row r="3695" spans="2:4" ht="15.75">
      <c r="B3695"/>
      <c r="D3695"/>
    </row>
    <row r="3696" spans="2:4" ht="15.75">
      <c r="B3696"/>
      <c r="D3696"/>
    </row>
    <row r="3697" spans="2:4" ht="15.75">
      <c r="B3697"/>
      <c r="D3697"/>
    </row>
    <row r="3698" spans="2:4" ht="15.75">
      <c r="B3698"/>
      <c r="D3698"/>
    </row>
    <row r="3699" spans="2:4" ht="15.75">
      <c r="B3699"/>
      <c r="D3699"/>
    </row>
    <row r="3700" spans="2:4" ht="15.75">
      <c r="B3700"/>
      <c r="D3700"/>
    </row>
    <row r="3701" spans="2:4" ht="15.75">
      <c r="B3701"/>
      <c r="D3701"/>
    </row>
    <row r="3702" spans="2:4" ht="15.75">
      <c r="B3702"/>
      <c r="D3702"/>
    </row>
    <row r="3703" spans="2:4" ht="15.75">
      <c r="B3703"/>
      <c r="D3703"/>
    </row>
    <row r="3704" spans="2:4" ht="15.75">
      <c r="B3704"/>
      <c r="D3704"/>
    </row>
    <row r="3705" spans="2:4" ht="15.75">
      <c r="B3705"/>
      <c r="D3705"/>
    </row>
    <row r="3706" spans="2:4" ht="15.75">
      <c r="B3706"/>
      <c r="D3706"/>
    </row>
    <row r="3707" spans="2:4" ht="15.75">
      <c r="B3707"/>
      <c r="D3707"/>
    </row>
    <row r="3708" spans="2:4" ht="15.75">
      <c r="B3708"/>
      <c r="D3708"/>
    </row>
    <row r="3709" spans="2:4" ht="15.75">
      <c r="B3709"/>
      <c r="D3709"/>
    </row>
    <row r="3710" spans="2:4" ht="15.75">
      <c r="B3710"/>
      <c r="D3710"/>
    </row>
    <row r="3711" spans="2:4" ht="15.75">
      <c r="B3711"/>
      <c r="D3711"/>
    </row>
    <row r="3712" spans="2:4" ht="15.75">
      <c r="B3712"/>
      <c r="D3712"/>
    </row>
    <row r="3713" spans="2:4" ht="15.75">
      <c r="B3713"/>
      <c r="D3713"/>
    </row>
    <row r="3714" spans="2:4" ht="15.75">
      <c r="B3714"/>
      <c r="D3714"/>
    </row>
    <row r="3715" spans="2:4" ht="15.75">
      <c r="B3715"/>
      <c r="D3715"/>
    </row>
    <row r="3716" spans="2:4" ht="15.75">
      <c r="B3716"/>
      <c r="D3716"/>
    </row>
    <row r="3717" spans="2:4" ht="15.75">
      <c r="B3717"/>
      <c r="D3717"/>
    </row>
    <row r="3718" spans="2:4" ht="15.75">
      <c r="B3718"/>
      <c r="D3718"/>
    </row>
    <row r="3719" spans="2:4" ht="15.75">
      <c r="B3719"/>
      <c r="D3719"/>
    </row>
    <row r="3720" spans="2:4" ht="15.75">
      <c r="B3720"/>
      <c r="D3720"/>
    </row>
    <row r="3721" spans="2:4" ht="15.75">
      <c r="B3721"/>
      <c r="D3721"/>
    </row>
    <row r="3722" spans="2:4" ht="15.75">
      <c r="B3722"/>
      <c r="D3722"/>
    </row>
    <row r="3723" spans="2:4" ht="15.75">
      <c r="B3723"/>
      <c r="D3723"/>
    </row>
    <row r="3724" spans="2:4" ht="15.75">
      <c r="B3724"/>
      <c r="D3724"/>
    </row>
    <row r="3725" spans="2:4" ht="15.75">
      <c r="B3725"/>
      <c r="D3725"/>
    </row>
    <row r="3726" spans="2:4" ht="15.75">
      <c r="B3726"/>
      <c r="D3726"/>
    </row>
    <row r="3727" spans="2:4" ht="15.75">
      <c r="B3727"/>
      <c r="D3727"/>
    </row>
    <row r="3728" spans="2:4" ht="15.75">
      <c r="B3728"/>
      <c r="D3728"/>
    </row>
    <row r="3729" spans="2:4" ht="15.75">
      <c r="B3729"/>
      <c r="D3729"/>
    </row>
    <row r="3730" spans="2:4" ht="15.75">
      <c r="B3730"/>
      <c r="D3730"/>
    </row>
    <row r="3731" spans="2:4" ht="15.75">
      <c r="B3731"/>
      <c r="D3731"/>
    </row>
    <row r="3732" spans="2:4" ht="15.75">
      <c r="B3732"/>
      <c r="D3732"/>
    </row>
    <row r="3733" spans="2:4" ht="15.75">
      <c r="B3733"/>
      <c r="D3733"/>
    </row>
    <row r="3734" spans="2:4" ht="15.75">
      <c r="B3734"/>
      <c r="D3734"/>
    </row>
    <row r="3735" spans="2:4" ht="15.75">
      <c r="B3735"/>
      <c r="D3735"/>
    </row>
    <row r="3736" spans="2:4" ht="15.75">
      <c r="B3736"/>
      <c r="D3736"/>
    </row>
    <row r="3737" spans="2:4" ht="15.75">
      <c r="B3737"/>
      <c r="D3737"/>
    </row>
    <row r="3738" spans="2:4" ht="15.75">
      <c r="B3738"/>
      <c r="D3738"/>
    </row>
    <row r="3739" spans="2:4" ht="15.75">
      <c r="B3739"/>
      <c r="D3739"/>
    </row>
    <row r="3740" spans="2:4" ht="15.75">
      <c r="B3740"/>
      <c r="D3740"/>
    </row>
    <row r="3741" spans="2:4" ht="15.75">
      <c r="B3741"/>
      <c r="D3741"/>
    </row>
    <row r="3742" spans="2:4" ht="15.75">
      <c r="B3742"/>
      <c r="D3742"/>
    </row>
    <row r="3743" spans="2:4" ht="15.75">
      <c r="B3743"/>
      <c r="D3743"/>
    </row>
    <row r="3744" spans="2:4" ht="15.75">
      <c r="B3744"/>
      <c r="D3744"/>
    </row>
    <row r="3745" spans="2:4" ht="15.75">
      <c r="B3745"/>
      <c r="D3745"/>
    </row>
    <row r="3746" spans="2:4" ht="15.75">
      <c r="B3746"/>
      <c r="D3746"/>
    </row>
    <row r="3747" spans="2:4" ht="15.75">
      <c r="B3747"/>
      <c r="D3747"/>
    </row>
    <row r="3748" spans="2:4" ht="15.75">
      <c r="B3748"/>
      <c r="D3748"/>
    </row>
    <row r="3749" spans="2:4" ht="15.75">
      <c r="B3749"/>
      <c r="D3749"/>
    </row>
    <row r="3750" spans="2:4" ht="15.75">
      <c r="B3750"/>
      <c r="D3750"/>
    </row>
    <row r="3751" spans="2:4" ht="15.75">
      <c r="B3751"/>
      <c r="D3751"/>
    </row>
    <row r="3752" spans="2:4" ht="15.75">
      <c r="B3752"/>
      <c r="D3752"/>
    </row>
    <row r="3753" spans="2:4" ht="15.75">
      <c r="B3753"/>
      <c r="D3753"/>
    </row>
    <row r="3754" spans="2:4" ht="15.75">
      <c r="B3754"/>
      <c r="D3754"/>
    </row>
    <row r="3755" spans="2:4" ht="15.75">
      <c r="B3755"/>
      <c r="D3755"/>
    </row>
    <row r="3756" spans="2:4" ht="15.75">
      <c r="B3756"/>
      <c r="D3756"/>
    </row>
    <row r="3757" spans="2:4" ht="15.75">
      <c r="B3757"/>
      <c r="D3757"/>
    </row>
    <row r="3758" spans="2:4" ht="15.75">
      <c r="B3758"/>
      <c r="D3758"/>
    </row>
    <row r="3759" spans="2:4" ht="15.75">
      <c r="B3759"/>
      <c r="D3759"/>
    </row>
    <row r="3760" spans="2:4" ht="15.75">
      <c r="B3760"/>
      <c r="D3760"/>
    </row>
    <row r="3761" spans="2:4" ht="15.75">
      <c r="B3761"/>
      <c r="D3761"/>
    </row>
    <row r="3762" spans="2:4" ht="15.75">
      <c r="B3762"/>
      <c r="D3762"/>
    </row>
    <row r="3763" spans="2:4" ht="15.75">
      <c r="B3763"/>
      <c r="D3763"/>
    </row>
    <row r="3764" spans="2:4" ht="15.75">
      <c r="B3764"/>
      <c r="D3764"/>
    </row>
    <row r="3765" spans="2:4" ht="15.75">
      <c r="B3765"/>
      <c r="D3765"/>
    </row>
    <row r="3766" spans="2:4" ht="15.75">
      <c r="B3766"/>
      <c r="D3766"/>
    </row>
    <row r="3767" spans="2:4" ht="15.75">
      <c r="B3767"/>
      <c r="D3767"/>
    </row>
    <row r="3768" spans="2:4" ht="15.75">
      <c r="B3768"/>
      <c r="D3768"/>
    </row>
    <row r="3769" spans="2:4" ht="15.75">
      <c r="B3769"/>
      <c r="D3769"/>
    </row>
    <row r="3770" spans="2:4" ht="15.75">
      <c r="B3770"/>
      <c r="D3770"/>
    </row>
    <row r="3771" spans="2:4" ht="15.75">
      <c r="B3771"/>
      <c r="D3771"/>
    </row>
    <row r="3772" spans="2:4" ht="15.75">
      <c r="B3772"/>
      <c r="D3772"/>
    </row>
    <row r="3773" spans="2:4" ht="15.75">
      <c r="B3773"/>
      <c r="D3773"/>
    </row>
    <row r="3774" spans="2:4" ht="15.75">
      <c r="B3774"/>
      <c r="D3774"/>
    </row>
    <row r="3775" spans="2:4" ht="15.75">
      <c r="B3775"/>
      <c r="D3775"/>
    </row>
    <row r="3776" spans="2:4" ht="15.75">
      <c r="B3776"/>
      <c r="D3776"/>
    </row>
    <row r="3777" spans="2:4" ht="15.75">
      <c r="B3777"/>
      <c r="D3777"/>
    </row>
    <row r="3778" spans="2:4" ht="15.75">
      <c r="B3778"/>
      <c r="D3778"/>
    </row>
    <row r="3779" spans="2:4" ht="15.75">
      <c r="B3779"/>
      <c r="D3779"/>
    </row>
    <row r="3780" spans="2:4" ht="15.75">
      <c r="B3780"/>
      <c r="D3780"/>
    </row>
    <row r="3781" spans="2:4" ht="15.75">
      <c r="B3781"/>
      <c r="D3781"/>
    </row>
    <row r="3782" spans="2:4" ht="15.75">
      <c r="B3782"/>
      <c r="D3782"/>
    </row>
    <row r="3783" spans="2:4" ht="15.75">
      <c r="B3783"/>
      <c r="D3783"/>
    </row>
    <row r="3784" spans="2:4" ht="15.75">
      <c r="B3784"/>
      <c r="D3784"/>
    </row>
    <row r="3785" spans="2:4" ht="15.75">
      <c r="B3785"/>
      <c r="D3785"/>
    </row>
    <row r="3786" spans="2:4" ht="15.75">
      <c r="B3786"/>
      <c r="D3786"/>
    </row>
    <row r="3787" spans="2:4" ht="15.75">
      <c r="B3787"/>
      <c r="D3787"/>
    </row>
    <row r="3788" spans="2:4" ht="15.75">
      <c r="B3788"/>
      <c r="D3788"/>
    </row>
    <row r="3789" spans="2:4" ht="15.75">
      <c r="B3789"/>
      <c r="D3789"/>
    </row>
    <row r="3790" spans="2:4" ht="15.75">
      <c r="B3790"/>
      <c r="D3790"/>
    </row>
    <row r="3791" spans="2:4" ht="15.75">
      <c r="B3791"/>
      <c r="D3791"/>
    </row>
    <row r="3792" spans="2:4" ht="15.75">
      <c r="B3792"/>
      <c r="D3792"/>
    </row>
    <row r="3793" spans="2:4" ht="15.75">
      <c r="B3793"/>
      <c r="D3793"/>
    </row>
    <row r="3794" spans="2:4" ht="15.75">
      <c r="B3794"/>
      <c r="D3794"/>
    </row>
    <row r="3795" spans="2:4" ht="15.75">
      <c r="B3795"/>
      <c r="D3795"/>
    </row>
    <row r="3796" spans="2:4" ht="15.75">
      <c r="B3796"/>
      <c r="D3796"/>
    </row>
    <row r="3797" spans="2:4" ht="15.75">
      <c r="B3797"/>
      <c r="D3797"/>
    </row>
    <row r="3798" spans="2:4" ht="15.75">
      <c r="B3798"/>
      <c r="D3798"/>
    </row>
    <row r="3799" spans="2:4" ht="15.75">
      <c r="B3799"/>
      <c r="D3799"/>
    </row>
    <row r="3800" spans="2:4" ht="15.75">
      <c r="B3800"/>
      <c r="D3800"/>
    </row>
    <row r="3801" spans="2:4" ht="15.75">
      <c r="B3801"/>
      <c r="D3801"/>
    </row>
    <row r="3802" spans="2:4" ht="15.75">
      <c r="B3802"/>
      <c r="D3802"/>
    </row>
    <row r="3803" spans="2:4" ht="15.75">
      <c r="B3803"/>
      <c r="D3803"/>
    </row>
    <row r="3804" spans="2:4" ht="15.75">
      <c r="B3804"/>
      <c r="D3804"/>
    </row>
    <row r="3805" spans="2:4" ht="15.75">
      <c r="B3805"/>
      <c r="D3805"/>
    </row>
    <row r="3806" spans="2:4" ht="15.75">
      <c r="B3806"/>
      <c r="D3806"/>
    </row>
    <row r="3807" spans="2:4" ht="15.75">
      <c r="B3807"/>
      <c r="D3807"/>
    </row>
    <row r="3808" spans="2:4" ht="15.75">
      <c r="B3808"/>
      <c r="D3808"/>
    </row>
    <row r="3809" spans="2:4" ht="15.75">
      <c r="B3809"/>
      <c r="D3809"/>
    </row>
    <row r="3810" spans="2:4" ht="15.75">
      <c r="B3810"/>
      <c r="D3810"/>
    </row>
    <row r="3811" spans="2:4" ht="15.75">
      <c r="B3811"/>
      <c r="D3811"/>
    </row>
    <row r="3812" spans="2:4" ht="15.75">
      <c r="B3812"/>
      <c r="D3812"/>
    </row>
    <row r="3813" spans="2:4" ht="15.75">
      <c r="B3813"/>
      <c r="D3813"/>
    </row>
    <row r="3814" spans="2:4" ht="15.75">
      <c r="B3814"/>
      <c r="D3814"/>
    </row>
    <row r="3815" spans="2:4" ht="15.75">
      <c r="B3815"/>
      <c r="D3815"/>
    </row>
    <row r="3816" spans="2:4" ht="15.75">
      <c r="B3816"/>
      <c r="D3816"/>
    </row>
    <row r="3817" spans="2:4" ht="15.75">
      <c r="B3817"/>
      <c r="D3817"/>
    </row>
    <row r="3818" spans="2:4" ht="15.75">
      <c r="B3818"/>
      <c r="D3818"/>
    </row>
    <row r="3819" spans="2:4" ht="15.75">
      <c r="B3819"/>
      <c r="D3819"/>
    </row>
    <row r="3820" spans="2:4" ht="15.75">
      <c r="B3820"/>
      <c r="D3820"/>
    </row>
    <row r="3821" spans="2:4" ht="15.75">
      <c r="B3821"/>
      <c r="D3821"/>
    </row>
    <row r="3822" spans="2:4" ht="15.75">
      <c r="B3822"/>
      <c r="D3822"/>
    </row>
    <row r="3823" spans="2:4" ht="15.75">
      <c r="B3823"/>
      <c r="D3823"/>
    </row>
    <row r="3824" spans="2:4" ht="15.75">
      <c r="B3824"/>
      <c r="D3824"/>
    </row>
    <row r="3825" spans="2:4" ht="15.75">
      <c r="B3825"/>
      <c r="D3825"/>
    </row>
    <row r="3826" spans="2:4" ht="15.75">
      <c r="B3826"/>
      <c r="D3826"/>
    </row>
    <row r="3827" spans="2:4" ht="15.75">
      <c r="B3827"/>
      <c r="D3827"/>
    </row>
    <row r="3828" spans="2:4" ht="15.75">
      <c r="B3828"/>
      <c r="D3828"/>
    </row>
    <row r="3829" spans="2:4" ht="15.75">
      <c r="B3829"/>
      <c r="D3829"/>
    </row>
    <row r="3830" spans="2:4" ht="15.75">
      <c r="B3830"/>
      <c r="D3830"/>
    </row>
    <row r="3831" spans="2:4" ht="15.75">
      <c r="B3831"/>
      <c r="D3831"/>
    </row>
    <row r="3832" spans="2:4" ht="15.75">
      <c r="B3832"/>
      <c r="D3832"/>
    </row>
    <row r="3833" spans="2:4" ht="15.75">
      <c r="B3833"/>
      <c r="D3833"/>
    </row>
    <row r="3834" spans="2:4" ht="15.75">
      <c r="B3834"/>
      <c r="D3834"/>
    </row>
    <row r="3835" spans="2:4" ht="15.75">
      <c r="B3835"/>
      <c r="D3835"/>
    </row>
    <row r="3836" spans="2:4" ht="15.75">
      <c r="B3836"/>
      <c r="D3836"/>
    </row>
    <row r="3837" spans="2:4" ht="15.75">
      <c r="B3837"/>
      <c r="D3837"/>
    </row>
    <row r="3838" spans="2:4" ht="15.75">
      <c r="B3838"/>
      <c r="D3838"/>
    </row>
    <row r="3839" spans="2:4" ht="15.75">
      <c r="B3839"/>
      <c r="D3839"/>
    </row>
    <row r="3840" spans="2:4" ht="15.75">
      <c r="B3840"/>
      <c r="D3840"/>
    </row>
    <row r="3841" spans="2:4" ht="15.75">
      <c r="B3841"/>
      <c r="D3841"/>
    </row>
    <row r="3842" spans="2:4" ht="15.75">
      <c r="B3842"/>
      <c r="D3842"/>
    </row>
    <row r="3843" spans="2:4" ht="15.75">
      <c r="B3843"/>
      <c r="D3843"/>
    </row>
    <row r="3844" spans="2:4" ht="15.75">
      <c r="B3844"/>
      <c r="D3844"/>
    </row>
    <row r="3845" spans="2:4" ht="15.75">
      <c r="B3845"/>
      <c r="D3845"/>
    </row>
    <row r="3846" spans="2:4" ht="15.75">
      <c r="B3846"/>
      <c r="D3846"/>
    </row>
    <row r="3847" spans="2:4" ht="15.75">
      <c r="B3847"/>
      <c r="D3847"/>
    </row>
    <row r="3848" spans="2:4" ht="15.75">
      <c r="B3848"/>
      <c r="D3848"/>
    </row>
    <row r="3849" spans="2:4" ht="15.75">
      <c r="B3849"/>
      <c r="D3849"/>
    </row>
    <row r="3850" spans="2:4" ht="15.75">
      <c r="B3850"/>
      <c r="D3850"/>
    </row>
    <row r="3851" spans="2:4" ht="15.75">
      <c r="B3851"/>
      <c r="D3851"/>
    </row>
    <row r="3852" spans="2:4" ht="15.75">
      <c r="B3852"/>
      <c r="D3852"/>
    </row>
    <row r="3853" spans="2:4" ht="15.75">
      <c r="B3853"/>
      <c r="D3853"/>
    </row>
    <row r="3854" spans="2:4" ht="15.75">
      <c r="B3854"/>
      <c r="D3854"/>
    </row>
    <row r="3855" spans="2:4" ht="15.75">
      <c r="B3855"/>
      <c r="D3855"/>
    </row>
    <row r="3856" spans="2:4" ht="15.75">
      <c r="B3856"/>
      <c r="D3856"/>
    </row>
    <row r="3857" spans="2:4" ht="15.75">
      <c r="B3857"/>
      <c r="D3857"/>
    </row>
    <row r="3858" spans="2:4" ht="15.75">
      <c r="B3858"/>
      <c r="D3858"/>
    </row>
    <row r="3859" spans="2:4" ht="15.75">
      <c r="B3859"/>
      <c r="D3859"/>
    </row>
    <row r="3860" spans="2:4" ht="15.75">
      <c r="B3860"/>
      <c r="D3860"/>
    </row>
    <row r="3861" spans="2:4" ht="15.75">
      <c r="B3861"/>
      <c r="D3861"/>
    </row>
    <row r="3862" spans="2:4" ht="15.75">
      <c r="B3862"/>
      <c r="D3862"/>
    </row>
    <row r="3863" spans="2:4" ht="15.75">
      <c r="B3863"/>
      <c r="D3863"/>
    </row>
    <row r="3864" spans="2:4" ht="15.75">
      <c r="B3864"/>
      <c r="D3864"/>
    </row>
    <row r="3865" spans="2:4" ht="15.75">
      <c r="B3865"/>
      <c r="D3865"/>
    </row>
    <row r="3866" spans="2:4" ht="15.75">
      <c r="B3866"/>
      <c r="D3866"/>
    </row>
    <row r="3867" spans="2:4" ht="15.75">
      <c r="B3867"/>
      <c r="D3867"/>
    </row>
    <row r="3868" spans="2:4" ht="15.75">
      <c r="B3868"/>
      <c r="D3868"/>
    </row>
    <row r="3869" spans="2:4" ht="15.75">
      <c r="B3869"/>
      <c r="D3869"/>
    </row>
    <row r="3870" spans="2:4" ht="15.75">
      <c r="B3870"/>
      <c r="D3870"/>
    </row>
    <row r="3871" spans="2:4" ht="15.75">
      <c r="B3871"/>
      <c r="D3871"/>
    </row>
    <row r="3872" spans="2:4" ht="15.75">
      <c r="B3872"/>
      <c r="D3872"/>
    </row>
    <row r="3873" spans="2:4" ht="15.75">
      <c r="B3873"/>
      <c r="D3873"/>
    </row>
    <row r="3874" spans="2:4" ht="15.75">
      <c r="B3874"/>
      <c r="D3874"/>
    </row>
    <row r="3875" spans="2:4" ht="15.75">
      <c r="B3875"/>
      <c r="D3875"/>
    </row>
    <row r="3876" spans="2:4" ht="15.75">
      <c r="B3876"/>
      <c r="D3876"/>
    </row>
    <row r="3877" spans="2:4" ht="15.75">
      <c r="B3877"/>
      <c r="D3877"/>
    </row>
    <row r="3878" spans="2:4" ht="15.75">
      <c r="B3878"/>
      <c r="D3878"/>
    </row>
    <row r="3879" spans="2:4" ht="15.75">
      <c r="B3879"/>
      <c r="D3879"/>
    </row>
    <row r="3880" spans="2:4" ht="15.75">
      <c r="B3880"/>
      <c r="D3880"/>
    </row>
    <row r="3881" spans="2:4" ht="15.75">
      <c r="B3881"/>
      <c r="D3881"/>
    </row>
    <row r="3882" spans="2:4" ht="15.75">
      <c r="B3882"/>
      <c r="D3882"/>
    </row>
    <row r="3883" spans="2:4" ht="15.75">
      <c r="B3883"/>
      <c r="D3883"/>
    </row>
    <row r="3884" spans="2:4" ht="15.75">
      <c r="B3884"/>
      <c r="D3884"/>
    </row>
    <row r="3885" spans="2:4" ht="15.75">
      <c r="B3885"/>
      <c r="D3885"/>
    </row>
    <row r="3886" spans="2:4" ht="15.75">
      <c r="B3886"/>
      <c r="D3886"/>
    </row>
    <row r="3887" spans="2:4" ht="15.75">
      <c r="B3887"/>
      <c r="D3887"/>
    </row>
    <row r="3888" spans="2:4" ht="15.75">
      <c r="B3888"/>
      <c r="D3888"/>
    </row>
    <row r="3889" spans="2:4" ht="15.75">
      <c r="B3889"/>
      <c r="D3889"/>
    </row>
    <row r="3890" spans="2:4" ht="15.75">
      <c r="B3890"/>
      <c r="D3890"/>
    </row>
    <row r="3891" spans="2:4" ht="15.75">
      <c r="B3891"/>
      <c r="D3891"/>
    </row>
    <row r="3892" spans="2:4" ht="15.75">
      <c r="B3892"/>
      <c r="D3892"/>
    </row>
    <row r="3893" spans="2:4" ht="15.75">
      <c r="B3893"/>
      <c r="D3893"/>
    </row>
    <row r="3894" spans="2:4" ht="15.75">
      <c r="B3894"/>
      <c r="D3894"/>
    </row>
    <row r="3895" spans="2:4" ht="15.75">
      <c r="B3895"/>
      <c r="D3895"/>
    </row>
    <row r="3896" spans="2:4" ht="15.75">
      <c r="B3896"/>
      <c r="D3896"/>
    </row>
    <row r="3897" spans="2:4" ht="15.75">
      <c r="B3897"/>
      <c r="D3897"/>
    </row>
    <row r="3898" spans="2:4" ht="15.75">
      <c r="B3898"/>
      <c r="D3898"/>
    </row>
    <row r="3899" spans="2:4" ht="15.75">
      <c r="B3899"/>
      <c r="D3899"/>
    </row>
    <row r="3900" spans="2:4" ht="15.75">
      <c r="B3900"/>
      <c r="D3900"/>
    </row>
    <row r="3901" spans="2:4" ht="15.75">
      <c r="B3901"/>
      <c r="D3901"/>
    </row>
    <row r="3902" spans="2:4" ht="15.75">
      <c r="B3902"/>
      <c r="D3902"/>
    </row>
    <row r="3903" spans="2:4" ht="15.75">
      <c r="B3903"/>
      <c r="D3903"/>
    </row>
    <row r="3904" spans="2:4" ht="15.75">
      <c r="B3904"/>
      <c r="D3904"/>
    </row>
    <row r="3905" spans="2:4" ht="15.75">
      <c r="B3905"/>
      <c r="D3905"/>
    </row>
    <row r="3906" spans="2:4" ht="15.75">
      <c r="B3906"/>
      <c r="D3906"/>
    </row>
    <row r="3907" spans="2:4" ht="15.75">
      <c r="B3907"/>
      <c r="D3907"/>
    </row>
    <row r="3908" spans="2:4" ht="15.75">
      <c r="B3908"/>
      <c r="D3908"/>
    </row>
    <row r="3909" spans="2:4" ht="15.75">
      <c r="B3909"/>
      <c r="D3909"/>
    </row>
    <row r="3910" spans="2:4" ht="15.75">
      <c r="B3910"/>
      <c r="D3910"/>
    </row>
    <row r="3911" spans="2:4" ht="15.75">
      <c r="B3911"/>
      <c r="D3911"/>
    </row>
    <row r="3912" spans="2:4" ht="15.75">
      <c r="B3912"/>
      <c r="D3912"/>
    </row>
    <row r="3913" spans="2:4" ht="15.75">
      <c r="B3913"/>
      <c r="D3913"/>
    </row>
    <row r="3914" spans="2:4" ht="15.75">
      <c r="B3914"/>
      <c r="D3914"/>
    </row>
    <row r="3915" spans="2:4" ht="15.75">
      <c r="B3915"/>
      <c r="D3915"/>
    </row>
    <row r="3916" spans="2:4" ht="15.75">
      <c r="B3916"/>
      <c r="D3916"/>
    </row>
    <row r="3917" spans="2:4" ht="15.75">
      <c r="B3917"/>
      <c r="D3917"/>
    </row>
    <row r="3918" spans="2:4" ht="15.75">
      <c r="B3918"/>
      <c r="D3918"/>
    </row>
    <row r="3919" spans="2:4" ht="15.75">
      <c r="B3919"/>
      <c r="D3919"/>
    </row>
    <row r="3920" spans="2:4" ht="15.75">
      <c r="B3920"/>
      <c r="D3920"/>
    </row>
    <row r="3921" spans="2:4" ht="15.75">
      <c r="B3921"/>
      <c r="D3921"/>
    </row>
    <row r="3922" spans="2:4" ht="15.75">
      <c r="B3922"/>
      <c r="D3922"/>
    </row>
    <row r="3923" spans="2:4" ht="15.75">
      <c r="B3923"/>
      <c r="D3923"/>
    </row>
    <row r="3924" spans="2:4" ht="15.75">
      <c r="B3924"/>
      <c r="D3924"/>
    </row>
    <row r="3925" spans="2:4" ht="15.75">
      <c r="B3925"/>
      <c r="D3925"/>
    </row>
    <row r="3926" spans="2:4" ht="15.75">
      <c r="B3926"/>
      <c r="D3926"/>
    </row>
    <row r="3927" spans="2:4" ht="15.75">
      <c r="B3927"/>
      <c r="D3927"/>
    </row>
    <row r="3928" spans="2:4" ht="15.75">
      <c r="B3928"/>
      <c r="D3928"/>
    </row>
    <row r="3929" spans="2:4" ht="15.75">
      <c r="B3929"/>
      <c r="D3929"/>
    </row>
    <row r="3930" spans="2:4" ht="15.75">
      <c r="B3930"/>
      <c r="D3930"/>
    </row>
    <row r="3931" spans="2:4" ht="15.75">
      <c r="B3931"/>
      <c r="D3931"/>
    </row>
    <row r="3932" spans="2:4" ht="15.75">
      <c r="B3932"/>
      <c r="D3932"/>
    </row>
    <row r="3933" spans="2:4" ht="15.75">
      <c r="B3933"/>
      <c r="D3933"/>
    </row>
    <row r="3934" spans="2:4" ht="15.75">
      <c r="B3934"/>
      <c r="D3934"/>
    </row>
    <row r="3935" spans="2:4" ht="15.75">
      <c r="B3935"/>
      <c r="D3935"/>
    </row>
    <row r="3936" spans="2:4" ht="15.75">
      <c r="B3936"/>
      <c r="D3936"/>
    </row>
    <row r="3937" spans="2:4" ht="15.75">
      <c r="B3937"/>
      <c r="D3937"/>
    </row>
    <row r="3938" spans="2:4" ht="15.75">
      <c r="B3938"/>
      <c r="D3938"/>
    </row>
    <row r="3939" spans="2:4" ht="15.75">
      <c r="B3939"/>
      <c r="D3939"/>
    </row>
    <row r="3940" spans="2:4" ht="15.75">
      <c r="B3940"/>
      <c r="D3940"/>
    </row>
    <row r="3941" spans="2:4" ht="15.75">
      <c r="B3941"/>
      <c r="D3941"/>
    </row>
    <row r="3942" spans="2:4" ht="15.75">
      <c r="B3942"/>
      <c r="D3942"/>
    </row>
    <row r="3943" spans="2:4" ht="15.75">
      <c r="B3943"/>
      <c r="D3943"/>
    </row>
    <row r="3944" spans="2:4" ht="15.75">
      <c r="B3944"/>
      <c r="D3944"/>
    </row>
    <row r="3945" spans="2:4" ht="15.75">
      <c r="B3945"/>
      <c r="D3945"/>
    </row>
    <row r="3946" spans="2:4" ht="15.75">
      <c r="B3946"/>
      <c r="D3946"/>
    </row>
    <row r="3947" spans="2:4" ht="15.75">
      <c r="B3947"/>
      <c r="D3947"/>
    </row>
    <row r="3948" spans="2:4" ht="15.75">
      <c r="B3948"/>
      <c r="D3948"/>
    </row>
    <row r="3949" spans="2:4" ht="15.75">
      <c r="B3949"/>
      <c r="D3949"/>
    </row>
    <row r="3950" spans="2:4" ht="15.75">
      <c r="B3950"/>
      <c r="D3950"/>
    </row>
    <row r="3951" spans="2:4" ht="15.75">
      <c r="B3951"/>
      <c r="D3951"/>
    </row>
    <row r="3952" spans="2:4" ht="15.75">
      <c r="B3952"/>
      <c r="D3952"/>
    </row>
    <row r="3953" spans="2:4" ht="15.75">
      <c r="B3953"/>
      <c r="D3953"/>
    </row>
    <row r="3954" spans="2:4" ht="15.75">
      <c r="B3954"/>
      <c r="D3954"/>
    </row>
    <row r="3955" spans="2:4" ht="15.75">
      <c r="B3955"/>
      <c r="D3955"/>
    </row>
    <row r="3956" spans="2:4" ht="15.75">
      <c r="B3956"/>
      <c r="D3956"/>
    </row>
    <row r="3957" spans="2:4" ht="15.75">
      <c r="B3957"/>
      <c r="D3957"/>
    </row>
    <row r="3958" spans="2:4" ht="15.75">
      <c r="B3958"/>
      <c r="D3958"/>
    </row>
    <row r="3959" spans="2:4" ht="15.75">
      <c r="B3959"/>
      <c r="D3959"/>
    </row>
    <row r="3960" spans="2:4" ht="15.75">
      <c r="B3960"/>
      <c r="D3960"/>
    </row>
    <row r="3961" spans="2:4" ht="15.75">
      <c r="B3961"/>
      <c r="D3961"/>
    </row>
    <row r="3962" spans="2:4" ht="15.75">
      <c r="B3962"/>
      <c r="D3962"/>
    </row>
    <row r="3963" spans="2:4" ht="15.75">
      <c r="B3963"/>
      <c r="D3963"/>
    </row>
    <row r="3964" spans="2:4" ht="15.75">
      <c r="B3964"/>
      <c r="D3964"/>
    </row>
    <row r="3965" spans="2:4" ht="15.75">
      <c r="B3965"/>
      <c r="D3965"/>
    </row>
    <row r="3966" spans="2:4" ht="15.75">
      <c r="B3966"/>
      <c r="D3966"/>
    </row>
    <row r="3967" spans="2:4" ht="15.75">
      <c r="B3967"/>
      <c r="D3967"/>
    </row>
    <row r="3968" spans="2:4" ht="15.75">
      <c r="B3968"/>
      <c r="D3968"/>
    </row>
    <row r="3969" spans="2:4" ht="15.75">
      <c r="B3969"/>
      <c r="D3969"/>
    </row>
    <row r="3970" spans="2:4" ht="15.75">
      <c r="B3970"/>
      <c r="D3970"/>
    </row>
    <row r="3971" spans="2:4" ht="15.75">
      <c r="B3971"/>
      <c r="D3971"/>
    </row>
    <row r="3972" spans="2:4" ht="15.75">
      <c r="B3972"/>
      <c r="D3972"/>
    </row>
    <row r="3973" spans="2:4" ht="15.75">
      <c r="B3973"/>
      <c r="D3973"/>
    </row>
    <row r="3974" spans="2:4" ht="15.75">
      <c r="B3974"/>
      <c r="D3974"/>
    </row>
    <row r="3975" spans="2:4" ht="15.75">
      <c r="B3975"/>
      <c r="D3975"/>
    </row>
    <row r="3976" spans="2:4" ht="15.75">
      <c r="B3976"/>
      <c r="D3976"/>
    </row>
    <row r="3977" spans="2:4" ht="15.75">
      <c r="B3977"/>
      <c r="D3977"/>
    </row>
    <row r="3978" spans="2:4" ht="15.75">
      <c r="B3978"/>
      <c r="D3978"/>
    </row>
    <row r="3979" spans="2:4" ht="15.75">
      <c r="B3979"/>
      <c r="D3979"/>
    </row>
    <row r="3980" spans="2:4" ht="15.75">
      <c r="B3980"/>
      <c r="D3980"/>
    </row>
    <row r="3981" spans="2:4" ht="15.75">
      <c r="B3981"/>
      <c r="D3981"/>
    </row>
    <row r="3982" spans="2:4" ht="15.75">
      <c r="B3982"/>
      <c r="D3982"/>
    </row>
    <row r="3983" spans="2:4" ht="15.75">
      <c r="B3983"/>
      <c r="D3983"/>
    </row>
    <row r="3984" spans="2:4" ht="15.75">
      <c r="B3984"/>
      <c r="D3984"/>
    </row>
    <row r="3985" spans="2:4" ht="15.75">
      <c r="B3985"/>
      <c r="D3985"/>
    </row>
    <row r="3986" spans="2:4" ht="15.75">
      <c r="B3986"/>
      <c r="D3986"/>
    </row>
    <row r="3987" spans="2:4" ht="15.75">
      <c r="B3987"/>
      <c r="D3987"/>
    </row>
    <row r="3988" spans="2:4" ht="15.75">
      <c r="B3988"/>
      <c r="D3988"/>
    </row>
    <row r="3989" spans="2:4" ht="15.75">
      <c r="B3989"/>
      <c r="D3989"/>
    </row>
    <row r="3990" spans="2:4" ht="15.75">
      <c r="B3990"/>
      <c r="D3990"/>
    </row>
    <row r="3991" spans="2:4" ht="15.75">
      <c r="B3991"/>
      <c r="D3991"/>
    </row>
    <row r="3992" spans="2:4" ht="15.75">
      <c r="B3992"/>
      <c r="D3992"/>
    </row>
    <row r="3993" spans="2:4" ht="15.75">
      <c r="B3993"/>
      <c r="D3993"/>
    </row>
    <row r="3994" spans="2:4" ht="15.75">
      <c r="B3994"/>
      <c r="D3994"/>
    </row>
    <row r="3995" spans="2:4" ht="15.75">
      <c r="B3995"/>
      <c r="D3995"/>
    </row>
    <row r="3996" spans="2:4" ht="15.75">
      <c r="B3996"/>
      <c r="D3996"/>
    </row>
    <row r="3997" spans="2:4" ht="15.75">
      <c r="B3997"/>
      <c r="D3997"/>
    </row>
    <row r="3998" spans="2:4" ht="15.75">
      <c r="B3998"/>
      <c r="D3998"/>
    </row>
    <row r="3999" spans="2:4" ht="15.75">
      <c r="B3999"/>
      <c r="D3999"/>
    </row>
    <row r="4000" spans="2:4" ht="15.75">
      <c r="B4000"/>
      <c r="D4000"/>
    </row>
    <row r="4001" spans="2:4" ht="15.75">
      <c r="B4001"/>
      <c r="D4001"/>
    </row>
    <row r="4002" spans="2:4" ht="15.75">
      <c r="B4002"/>
      <c r="D4002"/>
    </row>
    <row r="4003" spans="2:4" ht="15.75">
      <c r="B4003"/>
      <c r="D4003"/>
    </row>
    <row r="4004" spans="2:4" ht="15.75">
      <c r="B4004"/>
      <c r="D4004"/>
    </row>
    <row r="4005" spans="2:4" ht="15.75">
      <c r="B4005"/>
      <c r="D4005"/>
    </row>
    <row r="4006" spans="2:4" ht="15.75">
      <c r="B4006"/>
      <c r="D4006"/>
    </row>
    <row r="4007" spans="2:4" ht="15.75">
      <c r="B4007"/>
      <c r="D4007"/>
    </row>
    <row r="4008" spans="2:4" ht="15.75">
      <c r="B4008"/>
      <c r="D4008"/>
    </row>
    <row r="4009" spans="2:4" ht="15.75">
      <c r="B4009"/>
      <c r="D4009"/>
    </row>
    <row r="4010" spans="2:4" ht="15.75">
      <c r="B4010"/>
      <c r="D4010"/>
    </row>
    <row r="4011" spans="2:4" ht="15.75">
      <c r="B4011"/>
      <c r="D4011"/>
    </row>
    <row r="4012" spans="2:4" ht="15.75">
      <c r="B4012"/>
      <c r="D4012"/>
    </row>
    <row r="4013" spans="2:4" ht="15.75">
      <c r="B4013"/>
      <c r="D4013"/>
    </row>
    <row r="4014" spans="2:4" ht="15.75">
      <c r="B4014"/>
      <c r="D4014"/>
    </row>
    <row r="4015" spans="2:4" ht="15.75">
      <c r="B4015"/>
      <c r="D4015"/>
    </row>
    <row r="4016" spans="2:4" ht="15.75">
      <c r="B4016"/>
      <c r="D4016"/>
    </row>
    <row r="4017" spans="2:4" ht="15.75">
      <c r="B4017"/>
      <c r="D4017"/>
    </row>
    <row r="4018" spans="2:4" ht="15.75">
      <c r="B4018"/>
      <c r="D4018"/>
    </row>
    <row r="4019" spans="2:4" ht="15.75">
      <c r="B4019"/>
      <c r="D4019"/>
    </row>
    <row r="4020" spans="2:4" ht="15.75">
      <c r="B4020"/>
      <c r="D4020"/>
    </row>
    <row r="4021" spans="2:4" ht="15.75">
      <c r="B4021"/>
      <c r="D4021"/>
    </row>
    <row r="4022" spans="2:4" ht="15.75">
      <c r="B4022"/>
      <c r="D4022"/>
    </row>
    <row r="4023" spans="2:4" ht="15.75">
      <c r="B4023"/>
      <c r="D4023"/>
    </row>
    <row r="4024" spans="2:4" ht="15.75">
      <c r="B4024"/>
      <c r="D4024"/>
    </row>
    <row r="4025" spans="2:4" ht="15.75">
      <c r="B4025"/>
      <c r="D4025"/>
    </row>
    <row r="4026" spans="2:4" ht="15.75">
      <c r="B4026"/>
      <c r="D4026"/>
    </row>
    <row r="4027" spans="2:4" ht="15.75">
      <c r="B4027"/>
      <c r="D4027"/>
    </row>
    <row r="4028" spans="2:4" ht="15.75">
      <c r="B4028"/>
      <c r="D4028"/>
    </row>
    <row r="4029" spans="2:4" ht="15.75">
      <c r="B4029"/>
      <c r="D4029"/>
    </row>
    <row r="4030" spans="2:4" ht="15.75">
      <c r="B4030"/>
      <c r="D4030"/>
    </row>
    <row r="4031" spans="2:4" ht="15.75">
      <c r="B4031"/>
      <c r="D4031"/>
    </row>
    <row r="4032" spans="2:4" ht="15.75">
      <c r="B4032"/>
      <c r="D4032"/>
    </row>
    <row r="4033" spans="2:4" ht="15.75">
      <c r="B4033"/>
      <c r="D4033"/>
    </row>
    <row r="4034" spans="2:4" ht="15.75">
      <c r="B4034"/>
      <c r="D4034"/>
    </row>
    <row r="4035" spans="2:4" ht="15.75">
      <c r="B4035"/>
      <c r="D4035"/>
    </row>
    <row r="4036" spans="2:4" ht="15.75">
      <c r="B4036"/>
      <c r="D4036"/>
    </row>
    <row r="4037" spans="2:4" ht="15.75">
      <c r="B4037"/>
      <c r="D4037"/>
    </row>
    <row r="4038" spans="2:4" ht="15.75">
      <c r="B4038"/>
      <c r="D4038"/>
    </row>
    <row r="4039" spans="2:4" ht="15.75">
      <c r="B4039"/>
      <c r="D4039"/>
    </row>
    <row r="4040" spans="2:4" ht="15.75">
      <c r="B4040"/>
      <c r="D4040"/>
    </row>
    <row r="4041" spans="2:4" ht="15.75">
      <c r="B4041"/>
      <c r="D4041"/>
    </row>
    <row r="4042" spans="2:4" ht="15.75">
      <c r="B4042"/>
      <c r="D4042"/>
    </row>
    <row r="4043" spans="2:4" ht="15.75">
      <c r="B4043"/>
      <c r="D4043"/>
    </row>
    <row r="4044" spans="2:4" ht="15.75">
      <c r="B4044"/>
      <c r="D4044"/>
    </row>
    <row r="4045" spans="2:4" ht="15.75">
      <c r="B4045"/>
      <c r="D4045"/>
    </row>
    <row r="4046" spans="2:4" ht="15.75">
      <c r="B4046"/>
      <c r="D4046"/>
    </row>
    <row r="4047" spans="2:4" ht="15.75">
      <c r="B4047"/>
      <c r="D4047"/>
    </row>
    <row r="4048" spans="2:4" ht="15.75">
      <c r="B4048"/>
      <c r="D4048"/>
    </row>
    <row r="4049" spans="2:4" ht="15.75">
      <c r="B4049"/>
      <c r="D4049"/>
    </row>
    <row r="4050" spans="2:4" ht="15.75">
      <c r="B4050"/>
      <c r="D4050"/>
    </row>
    <row r="4051" spans="2:4" ht="15.75">
      <c r="B4051"/>
      <c r="D4051"/>
    </row>
    <row r="4052" spans="2:4" ht="15.75">
      <c r="B4052"/>
      <c r="D4052"/>
    </row>
    <row r="4053" spans="2:4" ht="15.75">
      <c r="B4053"/>
      <c r="D4053"/>
    </row>
    <row r="4054" spans="2:4" ht="15.75">
      <c r="B4054"/>
      <c r="D4054"/>
    </row>
    <row r="4055" spans="2:4" ht="15.75">
      <c r="B4055"/>
      <c r="D4055"/>
    </row>
    <row r="4056" spans="2:4" ht="15.75">
      <c r="B4056"/>
      <c r="D4056"/>
    </row>
    <row r="4057" spans="2:4" ht="15.75">
      <c r="B4057"/>
      <c r="D4057"/>
    </row>
    <row r="4058" spans="2:4" ht="15.75">
      <c r="B4058"/>
      <c r="D4058"/>
    </row>
    <row r="4059" spans="2:4" ht="15.75">
      <c r="B4059"/>
      <c r="D4059"/>
    </row>
    <row r="4060" spans="2:4" ht="15.75">
      <c r="B4060"/>
      <c r="D4060"/>
    </row>
    <row r="4061" spans="2:4" ht="15.75">
      <c r="B4061"/>
      <c r="D4061"/>
    </row>
    <row r="4062" spans="2:4" ht="15.75">
      <c r="B4062"/>
      <c r="D4062"/>
    </row>
    <row r="4063" spans="2:4" ht="15.75">
      <c r="B4063"/>
      <c r="D4063"/>
    </row>
    <row r="4064" spans="2:4" ht="15.75">
      <c r="B4064"/>
      <c r="D4064"/>
    </row>
    <row r="4065" spans="2:4" ht="15.75">
      <c r="B4065"/>
      <c r="D4065"/>
    </row>
    <row r="4066" spans="2:4" ht="15.75">
      <c r="B4066"/>
      <c r="D4066"/>
    </row>
    <row r="4067" spans="2:4" ht="15.75">
      <c r="B4067"/>
      <c r="D4067"/>
    </row>
    <row r="4068" spans="2:4" ht="15.75">
      <c r="B4068"/>
      <c r="D4068"/>
    </row>
    <row r="4069" spans="2:4" ht="15.75">
      <c r="B4069"/>
      <c r="D4069"/>
    </row>
    <row r="4070" spans="2:4" ht="15.75">
      <c r="B4070"/>
      <c r="D4070"/>
    </row>
    <row r="4071" spans="2:4" ht="15.75">
      <c r="B4071"/>
      <c r="D4071"/>
    </row>
    <row r="4072" spans="2:4" ht="15.75">
      <c r="B4072"/>
      <c r="D4072"/>
    </row>
    <row r="4073" spans="2:4" ht="15.75">
      <c r="B4073"/>
      <c r="D4073"/>
    </row>
    <row r="4074" spans="2:4" ht="15.75">
      <c r="B4074"/>
      <c r="D4074"/>
    </row>
    <row r="4075" spans="2:4" ht="15.75">
      <c r="B4075"/>
      <c r="D4075"/>
    </row>
    <row r="4076" spans="2:4" ht="15.75">
      <c r="B4076"/>
      <c r="D4076"/>
    </row>
    <row r="4077" spans="2:4" ht="15.75">
      <c r="B4077"/>
      <c r="D4077"/>
    </row>
    <row r="4078" spans="2:4" ht="15.75">
      <c r="B4078"/>
      <c r="D4078"/>
    </row>
    <row r="4079" spans="2:4" ht="15.75">
      <c r="B4079"/>
      <c r="D4079"/>
    </row>
    <row r="4080" spans="2:4" ht="15.75">
      <c r="B4080"/>
      <c r="D4080"/>
    </row>
    <row r="4081" spans="2:4" ht="15.75">
      <c r="B4081"/>
      <c r="D4081"/>
    </row>
    <row r="4082" spans="2:4" ht="15.75">
      <c r="B4082"/>
      <c r="D4082"/>
    </row>
    <row r="4083" spans="2:4" ht="15.75">
      <c r="B4083"/>
      <c r="D4083"/>
    </row>
    <row r="4084" spans="2:4" ht="15.75">
      <c r="B4084"/>
      <c r="D4084"/>
    </row>
    <row r="4085" spans="2:4" ht="15.75">
      <c r="B4085"/>
      <c r="D4085"/>
    </row>
    <row r="4086" spans="2:4" ht="15.75">
      <c r="B4086"/>
      <c r="D4086"/>
    </row>
    <row r="4087" spans="2:4" ht="15.75">
      <c r="B4087"/>
      <c r="D4087"/>
    </row>
    <row r="4088" spans="2:4" ht="15.75">
      <c r="B4088"/>
      <c r="D4088"/>
    </row>
    <row r="4089" spans="2:4" ht="15.75">
      <c r="B4089"/>
      <c r="D4089"/>
    </row>
    <row r="4090" spans="2:4" ht="15.75">
      <c r="B4090"/>
      <c r="D4090"/>
    </row>
    <row r="4091" spans="2:4" ht="15.75">
      <c r="B4091"/>
      <c r="D4091"/>
    </row>
    <row r="4092" spans="2:4" ht="15.75">
      <c r="B4092"/>
      <c r="D4092"/>
    </row>
    <row r="4093" spans="2:4" ht="15.75">
      <c r="B4093"/>
      <c r="D4093"/>
    </row>
    <row r="4094" spans="2:4" ht="15.75">
      <c r="B4094"/>
      <c r="D4094"/>
    </row>
    <row r="4095" spans="2:4" ht="15.75">
      <c r="B4095"/>
      <c r="D4095"/>
    </row>
    <row r="4096" spans="2:4" ht="15.75">
      <c r="B4096"/>
      <c r="D4096"/>
    </row>
    <row r="4097" spans="2:4" ht="15.75">
      <c r="B4097"/>
      <c r="D4097"/>
    </row>
    <row r="4098" spans="2:4" ht="15.75">
      <c r="B4098"/>
      <c r="D4098"/>
    </row>
    <row r="4099" spans="2:4" ht="15.75">
      <c r="B4099"/>
      <c r="D4099"/>
    </row>
    <row r="4100" spans="2:4" ht="15.75">
      <c r="B4100"/>
      <c r="D4100"/>
    </row>
    <row r="4101" spans="2:4" ht="15.75">
      <c r="B4101"/>
      <c r="D4101"/>
    </row>
    <row r="4102" spans="2:4" ht="15.75">
      <c r="B4102"/>
      <c r="D4102"/>
    </row>
    <row r="4103" spans="2:4" ht="15.75">
      <c r="B4103"/>
      <c r="D4103"/>
    </row>
    <row r="4104" spans="2:4" ht="15.75">
      <c r="B4104"/>
      <c r="D4104"/>
    </row>
    <row r="4105" spans="2:4" ht="15.75">
      <c r="B4105"/>
      <c r="D4105"/>
    </row>
    <row r="4106" spans="2:4" ht="15.75">
      <c r="B4106"/>
      <c r="D4106"/>
    </row>
    <row r="4107" spans="2:4" ht="15.75">
      <c r="B4107"/>
      <c r="D4107"/>
    </row>
    <row r="4108" spans="2:4" ht="15.75">
      <c r="B4108"/>
      <c r="D4108"/>
    </row>
    <row r="4109" spans="2:4" ht="15.75">
      <c r="B4109"/>
      <c r="D4109"/>
    </row>
    <row r="4110" spans="2:4" ht="15.75">
      <c r="B4110"/>
      <c r="D4110"/>
    </row>
    <row r="4111" spans="2:4" ht="15.75">
      <c r="B4111"/>
      <c r="D4111"/>
    </row>
    <row r="4112" spans="2:4" ht="15.75">
      <c r="B4112"/>
      <c r="D4112"/>
    </row>
    <row r="4113" spans="2:4" ht="15.75">
      <c r="B4113"/>
      <c r="D4113"/>
    </row>
    <row r="4114" spans="2:4" ht="15.75">
      <c r="B4114"/>
      <c r="D4114"/>
    </row>
    <row r="4115" spans="2:4" ht="15.75">
      <c r="B4115"/>
      <c r="D4115"/>
    </row>
    <row r="4116" spans="2:4" ht="15.75">
      <c r="B4116"/>
      <c r="D4116"/>
    </row>
    <row r="4117" spans="2:4" ht="15.75">
      <c r="B4117"/>
      <c r="D4117"/>
    </row>
    <row r="4118" spans="2:4" ht="15.75">
      <c r="B4118"/>
      <c r="D4118"/>
    </row>
    <row r="4119" spans="2:4" ht="15.75">
      <c r="B4119"/>
      <c r="D4119"/>
    </row>
    <row r="4120" spans="2:4" ht="15.75">
      <c r="B4120"/>
      <c r="D4120"/>
    </row>
    <row r="4121" spans="2:4" ht="15.75">
      <c r="B4121"/>
      <c r="D4121"/>
    </row>
    <row r="4122" spans="2:4" ht="15.75">
      <c r="B4122"/>
      <c r="D4122"/>
    </row>
    <row r="4123" spans="2:4" ht="15.75">
      <c r="B4123"/>
      <c r="D4123"/>
    </row>
    <row r="4124" spans="2:4" ht="15.75">
      <c r="B4124"/>
      <c r="D4124"/>
    </row>
    <row r="4125" spans="2:4" ht="15.75">
      <c r="B4125"/>
      <c r="D4125"/>
    </row>
    <row r="4126" spans="2:4" ht="15.75">
      <c r="B4126"/>
      <c r="D4126"/>
    </row>
    <row r="4127" spans="2:4" ht="15.75">
      <c r="B4127"/>
      <c r="D4127"/>
    </row>
    <row r="4128" spans="2:4" ht="15.75">
      <c r="B4128"/>
      <c r="D4128"/>
    </row>
    <row r="4129" spans="2:4" ht="15.75">
      <c r="B4129"/>
      <c r="D4129"/>
    </row>
    <row r="4130" spans="2:4" ht="15.75">
      <c r="B4130"/>
      <c r="D4130"/>
    </row>
    <row r="4131" spans="2:4" ht="15.75">
      <c r="B4131"/>
      <c r="D4131"/>
    </row>
    <row r="4132" spans="2:4" ht="15.75">
      <c r="B4132"/>
      <c r="D4132"/>
    </row>
    <row r="4133" spans="2:4" ht="15.75">
      <c r="B4133"/>
      <c r="D4133"/>
    </row>
    <row r="4134" spans="2:4" ht="15.75">
      <c r="B4134"/>
      <c r="D4134"/>
    </row>
    <row r="4135" spans="2:4" ht="15.75">
      <c r="B4135"/>
      <c r="D4135"/>
    </row>
    <row r="4136" spans="2:4" ht="15.75">
      <c r="B4136"/>
      <c r="D4136"/>
    </row>
    <row r="4137" spans="2:4" ht="15.75">
      <c r="B4137"/>
      <c r="D4137"/>
    </row>
    <row r="4138" spans="2:4" ht="15.75">
      <c r="B4138"/>
      <c r="D4138"/>
    </row>
    <row r="4139" spans="2:4" ht="15.75">
      <c r="B4139"/>
      <c r="D4139"/>
    </row>
    <row r="4140" spans="2:4" ht="15.75">
      <c r="B4140"/>
      <c r="D4140"/>
    </row>
    <row r="4141" spans="2:4" ht="15.75">
      <c r="B4141"/>
      <c r="D4141"/>
    </row>
    <row r="4142" spans="2:4" ht="15.75">
      <c r="B4142"/>
      <c r="D4142"/>
    </row>
    <row r="4143" spans="2:4" ht="15.75">
      <c r="B4143"/>
      <c r="D4143"/>
    </row>
    <row r="4144" spans="2:4" ht="15.75">
      <c r="B4144"/>
      <c r="D4144"/>
    </row>
    <row r="4145" spans="2:4" ht="15.75">
      <c r="B4145"/>
      <c r="D4145"/>
    </row>
    <row r="4146" spans="2:4" ht="15.75">
      <c r="B4146"/>
      <c r="D4146"/>
    </row>
    <row r="4147" spans="2:4" ht="15.75">
      <c r="B4147"/>
      <c r="D4147"/>
    </row>
    <row r="4148" spans="2:4" ht="15.75">
      <c r="B4148"/>
      <c r="D4148"/>
    </row>
    <row r="4149" spans="2:4" ht="15.75">
      <c r="B4149"/>
      <c r="D4149"/>
    </row>
    <row r="4150" spans="2:4" ht="15.75">
      <c r="B4150"/>
      <c r="D4150"/>
    </row>
    <row r="4151" spans="2:4" ht="15.75">
      <c r="B4151"/>
      <c r="D4151"/>
    </row>
    <row r="4152" spans="2:4" ht="15.75">
      <c r="B4152"/>
      <c r="D4152"/>
    </row>
    <row r="4153" spans="2:4" ht="15.75">
      <c r="B4153"/>
      <c r="D4153"/>
    </row>
    <row r="4154" spans="2:4" ht="15.75">
      <c r="B4154"/>
      <c r="D4154"/>
    </row>
    <row r="4155" spans="2:4" ht="15.75">
      <c r="B4155"/>
      <c r="D4155"/>
    </row>
    <row r="4156" spans="2:4" ht="15.75">
      <c r="B4156"/>
      <c r="D4156"/>
    </row>
    <row r="4157" spans="2:4" ht="15.75">
      <c r="B4157"/>
      <c r="D4157"/>
    </row>
    <row r="4158" spans="2:4" ht="15.75">
      <c r="B4158"/>
      <c r="D4158"/>
    </row>
    <row r="4159" spans="2:4" ht="15.75">
      <c r="B4159"/>
      <c r="D4159"/>
    </row>
    <row r="4160" spans="2:4" ht="15.75">
      <c r="B4160"/>
      <c r="D4160"/>
    </row>
    <row r="4161" spans="2:4" ht="15.75">
      <c r="B4161"/>
      <c r="D4161"/>
    </row>
    <row r="4162" spans="2:4" ht="15.75">
      <c r="B4162"/>
      <c r="D4162"/>
    </row>
    <row r="4163" spans="2:4" ht="15.75">
      <c r="B4163"/>
      <c r="D4163"/>
    </row>
    <row r="4164" spans="2:4" ht="15.75">
      <c r="B4164"/>
      <c r="D4164"/>
    </row>
    <row r="4165" spans="2:4" ht="15.75">
      <c r="B4165"/>
      <c r="D4165"/>
    </row>
    <row r="4166" spans="2:4" ht="15.75">
      <c r="B4166"/>
      <c r="D4166"/>
    </row>
    <row r="4167" spans="2:4" ht="15.75">
      <c r="B4167"/>
      <c r="D4167"/>
    </row>
    <row r="4168" spans="2:4" ht="15.75">
      <c r="B4168"/>
      <c r="D4168"/>
    </row>
    <row r="4169" spans="2:4" ht="15.75">
      <c r="B4169"/>
      <c r="D4169"/>
    </row>
    <row r="4170" spans="2:4" ht="15.75">
      <c r="B4170"/>
      <c r="D4170"/>
    </row>
    <row r="4171" spans="2:4" ht="15.75">
      <c r="B4171"/>
      <c r="D4171"/>
    </row>
    <row r="4172" spans="2:4" ht="15.75">
      <c r="B4172"/>
      <c r="D4172"/>
    </row>
    <row r="4173" spans="2:4" ht="15.75">
      <c r="B4173"/>
      <c r="D4173"/>
    </row>
    <row r="4174" spans="2:4" ht="15.75">
      <c r="B4174"/>
      <c r="D4174"/>
    </row>
    <row r="4175" spans="2:4" ht="15.75">
      <c r="B4175"/>
      <c r="D4175"/>
    </row>
    <row r="4176" spans="2:4" ht="15.75">
      <c r="B4176"/>
      <c r="D4176"/>
    </row>
    <row r="4177" spans="2:4" ht="15.75">
      <c r="B4177"/>
      <c r="D4177"/>
    </row>
    <row r="4178" spans="2:4" ht="15.75">
      <c r="B4178"/>
      <c r="D4178"/>
    </row>
    <row r="4179" spans="2:4" ht="15.75">
      <c r="B4179"/>
      <c r="D4179"/>
    </row>
    <row r="4180" spans="2:4" ht="15.75">
      <c r="B4180"/>
      <c r="D4180"/>
    </row>
    <row r="4181" spans="2:4" ht="15.75">
      <c r="B4181"/>
      <c r="D4181"/>
    </row>
    <row r="4182" spans="2:4" ht="15.75">
      <c r="B4182"/>
      <c r="D4182"/>
    </row>
    <row r="4183" spans="2:4" ht="15.75">
      <c r="B4183"/>
      <c r="D4183"/>
    </row>
    <row r="4184" spans="2:4" ht="15.75">
      <c r="B4184"/>
      <c r="D4184"/>
    </row>
    <row r="4185" spans="2:4" ht="15.75">
      <c r="B4185"/>
      <c r="D4185"/>
    </row>
    <row r="4186" spans="2:4" ht="15.75">
      <c r="B4186"/>
      <c r="D4186"/>
    </row>
    <row r="4187" spans="2:4" ht="15.75">
      <c r="B4187"/>
      <c r="D4187"/>
    </row>
    <row r="4188" spans="2:4" ht="15.75">
      <c r="B4188"/>
      <c r="D4188"/>
    </row>
    <row r="4189" spans="2:4" ht="15.75">
      <c r="B4189"/>
      <c r="D4189"/>
    </row>
    <row r="4190" spans="2:4" ht="15.75">
      <c r="B4190"/>
      <c r="D4190"/>
    </row>
    <row r="4191" spans="2:4" ht="15.75">
      <c r="B4191"/>
      <c r="D4191"/>
    </row>
    <row r="4192" spans="2:4" ht="15.75">
      <c r="B4192"/>
      <c r="D4192"/>
    </row>
    <row r="4193" spans="2:4" ht="15.75">
      <c r="B4193"/>
      <c r="D4193"/>
    </row>
    <row r="4194" spans="2:4" ht="15.75">
      <c r="B4194"/>
      <c r="D4194"/>
    </row>
    <row r="4195" spans="2:4" ht="15.75">
      <c r="B4195"/>
      <c r="D4195"/>
    </row>
    <row r="4196" spans="2:4" ht="15.75">
      <c r="B4196"/>
      <c r="D4196"/>
    </row>
    <row r="4197" spans="2:4" ht="15.75">
      <c r="B4197"/>
      <c r="D4197"/>
    </row>
    <row r="4198" spans="2:4" ht="15.75">
      <c r="B4198"/>
      <c r="D4198"/>
    </row>
    <row r="4199" spans="2:4" ht="15.75">
      <c r="B4199"/>
      <c r="D4199"/>
    </row>
    <row r="4200" spans="2:4" ht="15.75">
      <c r="B4200"/>
      <c r="D4200"/>
    </row>
    <row r="4201" spans="2:4" ht="15.75">
      <c r="B4201"/>
      <c r="D4201"/>
    </row>
    <row r="4202" spans="2:4" ht="15.75">
      <c r="B4202"/>
      <c r="D4202"/>
    </row>
    <row r="4203" spans="2:4" ht="15.75">
      <c r="B4203"/>
      <c r="D4203"/>
    </row>
    <row r="4204" spans="2:4" ht="15.75">
      <c r="B4204"/>
      <c r="D4204"/>
    </row>
    <row r="4205" spans="2:4" ht="15.75">
      <c r="B4205"/>
      <c r="D4205"/>
    </row>
    <row r="4206" spans="2:4" ht="15.75">
      <c r="B4206"/>
      <c r="D4206"/>
    </row>
    <row r="4207" spans="2:4" ht="15.75">
      <c r="B4207"/>
      <c r="D4207"/>
    </row>
    <row r="4208" spans="2:4" ht="15.75">
      <c r="B4208"/>
      <c r="D4208"/>
    </row>
    <row r="4209" spans="2:4" ht="15.75">
      <c r="B4209"/>
      <c r="D4209"/>
    </row>
    <row r="4210" spans="2:4" ht="15.75">
      <c r="B4210"/>
      <c r="D4210"/>
    </row>
    <row r="4211" spans="2:4" ht="15.75">
      <c r="B4211"/>
      <c r="D4211"/>
    </row>
    <row r="4212" spans="2:4" ht="15.75">
      <c r="B4212"/>
      <c r="D4212"/>
    </row>
    <row r="4213" spans="2:4" ht="15.75">
      <c r="B4213"/>
      <c r="D4213"/>
    </row>
    <row r="4214" spans="2:4" ht="15.75">
      <c r="B4214"/>
      <c r="D4214"/>
    </row>
    <row r="4215" spans="2:4" ht="15.75">
      <c r="B4215"/>
      <c r="D4215"/>
    </row>
    <row r="4216" spans="2:4" ht="15.75">
      <c r="B4216"/>
      <c r="D4216"/>
    </row>
    <row r="4217" spans="2:4" ht="15.75">
      <c r="B4217"/>
      <c r="D4217"/>
    </row>
    <row r="4218" spans="2:4" ht="15.75">
      <c r="B4218"/>
      <c r="D4218"/>
    </row>
    <row r="4219" spans="2:4" ht="15.75">
      <c r="B4219"/>
      <c r="D4219"/>
    </row>
    <row r="4220" spans="2:4" ht="15.75">
      <c r="B4220"/>
      <c r="D4220"/>
    </row>
    <row r="4221" spans="2:4" ht="15.75">
      <c r="B4221"/>
      <c r="D4221"/>
    </row>
    <row r="4222" spans="2:4" ht="15.75">
      <c r="B4222"/>
      <c r="D4222"/>
    </row>
    <row r="4223" spans="2:4" ht="15.75">
      <c r="B4223"/>
      <c r="D4223"/>
    </row>
    <row r="4224" spans="2:4" ht="15.75">
      <c r="B4224"/>
      <c r="D4224"/>
    </row>
    <row r="4225" spans="2:4" ht="15.75">
      <c r="B4225"/>
      <c r="D4225"/>
    </row>
    <row r="4226" spans="2:4" ht="15.75">
      <c r="B4226"/>
      <c r="D4226"/>
    </row>
    <row r="4227" spans="2:4" ht="15.75">
      <c r="B4227"/>
      <c r="D4227"/>
    </row>
    <row r="4228" spans="2:4" ht="15.75">
      <c r="B4228"/>
      <c r="D4228"/>
    </row>
    <row r="4229" spans="2:4" ht="15.75">
      <c r="B4229"/>
      <c r="D4229"/>
    </row>
    <row r="4230" spans="2:4" ht="15.75">
      <c r="B4230"/>
      <c r="D4230"/>
    </row>
    <row r="4231" spans="2:4" ht="15.75">
      <c r="B4231"/>
      <c r="D4231"/>
    </row>
    <row r="4232" spans="2:4" ht="15.75">
      <c r="B4232"/>
      <c r="D4232"/>
    </row>
    <row r="4233" spans="2:4" ht="15.75">
      <c r="B4233"/>
      <c r="D4233"/>
    </row>
    <row r="4234" spans="2:4" ht="15.75">
      <c r="B4234"/>
      <c r="D4234"/>
    </row>
    <row r="4235" spans="2:4" ht="15.75">
      <c r="B4235"/>
      <c r="D4235"/>
    </row>
    <row r="4236" spans="2:4" ht="15.75">
      <c r="B4236"/>
      <c r="D4236"/>
    </row>
    <row r="4237" spans="2:4" ht="15.75">
      <c r="B4237"/>
      <c r="D4237"/>
    </row>
    <row r="4238" spans="2:4" ht="15.75">
      <c r="B4238"/>
      <c r="D4238"/>
    </row>
    <row r="4239" spans="2:4" ht="15.75">
      <c r="B4239"/>
      <c r="D4239"/>
    </row>
    <row r="4240" spans="2:4" ht="15.75">
      <c r="B4240"/>
      <c r="D4240"/>
    </row>
    <row r="4241" spans="2:4" ht="15.75">
      <c r="B4241"/>
      <c r="D4241"/>
    </row>
    <row r="4242" spans="2:4" ht="15.75">
      <c r="B4242"/>
      <c r="D4242"/>
    </row>
    <row r="4243" spans="2:4" ht="15.75">
      <c r="B4243"/>
      <c r="D4243"/>
    </row>
    <row r="4244" spans="2:4" ht="15.75">
      <c r="B4244"/>
      <c r="D4244"/>
    </row>
    <row r="4245" spans="2:4" ht="15.75">
      <c r="B4245"/>
      <c r="D4245"/>
    </row>
    <row r="4246" spans="2:4" ht="15.75">
      <c r="B4246"/>
      <c r="D4246"/>
    </row>
    <row r="4247" spans="2:4" ht="15.75">
      <c r="B4247"/>
      <c r="D4247"/>
    </row>
    <row r="4248" spans="2:4" ht="15.75">
      <c r="B4248"/>
      <c r="D4248"/>
    </row>
    <row r="4249" spans="2:4" ht="15.75">
      <c r="B4249"/>
      <c r="D4249"/>
    </row>
    <row r="4250" spans="2:4" ht="15.75">
      <c r="B4250"/>
      <c r="D4250"/>
    </row>
    <row r="4251" spans="2:4" ht="15.75">
      <c r="B4251"/>
      <c r="D4251"/>
    </row>
    <row r="4252" spans="2:4" ht="15.75">
      <c r="B4252"/>
      <c r="D4252"/>
    </row>
    <row r="4253" spans="2:4" ht="15.75">
      <c r="B4253"/>
      <c r="D4253"/>
    </row>
    <row r="4254" spans="2:4" ht="15.75">
      <c r="B4254"/>
      <c r="D4254"/>
    </row>
    <row r="4255" spans="2:4" ht="15.75">
      <c r="B4255"/>
      <c r="D4255"/>
    </row>
    <row r="4256" spans="2:4" ht="15.75">
      <c r="B4256"/>
      <c r="D4256"/>
    </row>
    <row r="4257" spans="2:4" ht="15.75">
      <c r="B4257"/>
      <c r="D4257"/>
    </row>
    <row r="4258" spans="2:4" ht="15.75">
      <c r="B4258"/>
      <c r="D4258"/>
    </row>
    <row r="4259" spans="2:4" ht="15.75">
      <c r="B4259"/>
      <c r="D4259"/>
    </row>
    <row r="4260" spans="2:4" ht="15.75">
      <c r="B4260"/>
      <c r="D4260"/>
    </row>
    <row r="4261" spans="2:4" ht="15.75">
      <c r="B4261"/>
      <c r="D4261"/>
    </row>
    <row r="4262" spans="2:4" ht="15.75">
      <c r="B4262"/>
      <c r="D4262"/>
    </row>
    <row r="4263" spans="2:4" ht="15.75">
      <c r="B4263"/>
      <c r="D4263"/>
    </row>
    <row r="4264" spans="2:4" ht="15.75">
      <c r="B4264"/>
      <c r="D4264"/>
    </row>
    <row r="4265" spans="2:4" ht="15.75">
      <c r="B4265"/>
      <c r="D4265"/>
    </row>
    <row r="4266" spans="2:4" ht="15.75">
      <c r="B4266"/>
      <c r="D4266"/>
    </row>
    <row r="4267" spans="2:4" ht="15.75">
      <c r="B4267"/>
      <c r="D4267"/>
    </row>
    <row r="4268" spans="2:4" ht="15.75">
      <c r="B4268"/>
      <c r="D4268"/>
    </row>
    <row r="4269" spans="2:4" ht="15.75">
      <c r="B4269"/>
      <c r="D4269"/>
    </row>
    <row r="4270" spans="2:4" ht="15.75">
      <c r="B4270"/>
      <c r="D4270"/>
    </row>
    <row r="4271" spans="2:4" ht="15.75">
      <c r="B4271"/>
      <c r="D4271"/>
    </row>
    <row r="4272" spans="2:4" ht="15.75">
      <c r="B4272"/>
      <c r="D4272"/>
    </row>
    <row r="4273" spans="2:4" ht="15.75">
      <c r="B4273"/>
      <c r="D4273"/>
    </row>
    <row r="4274" spans="2:4" ht="15.75">
      <c r="B4274"/>
      <c r="D4274"/>
    </row>
    <row r="4275" spans="2:4" ht="15.75">
      <c r="B4275"/>
      <c r="D4275"/>
    </row>
    <row r="4276" spans="2:4" ht="15.75">
      <c r="B4276"/>
      <c r="D4276"/>
    </row>
    <row r="4277" spans="2:4" ht="15.75">
      <c r="B4277"/>
      <c r="D4277"/>
    </row>
    <row r="4278" spans="2:4" ht="15.75">
      <c r="B4278"/>
      <c r="D4278"/>
    </row>
    <row r="4279" spans="2:4" ht="15.75">
      <c r="B4279"/>
      <c r="D4279"/>
    </row>
    <row r="4280" spans="2:4" ht="15.75">
      <c r="B4280"/>
      <c r="D4280"/>
    </row>
    <row r="4281" spans="2:4" ht="15.75">
      <c r="B4281"/>
      <c r="D4281"/>
    </row>
    <row r="4282" spans="2:4" ht="15.75">
      <c r="B4282"/>
      <c r="D4282"/>
    </row>
    <row r="4283" spans="2:4" ht="15.75">
      <c r="B4283"/>
      <c r="D4283"/>
    </row>
    <row r="4284" spans="2:4" ht="15.75">
      <c r="B4284"/>
      <c r="D4284"/>
    </row>
    <row r="4285" spans="2:4" ht="15.75">
      <c r="B4285"/>
      <c r="D4285"/>
    </row>
    <row r="4286" spans="2:4" ht="15.75">
      <c r="B4286"/>
      <c r="D4286"/>
    </row>
    <row r="4287" spans="2:4" ht="15.75">
      <c r="B4287"/>
      <c r="D4287"/>
    </row>
    <row r="4288" spans="2:4" ht="15.75">
      <c r="B4288"/>
      <c r="D4288"/>
    </row>
    <row r="4289" spans="2:4" ht="15.75">
      <c r="B4289"/>
      <c r="D4289"/>
    </row>
    <row r="4290" spans="2:4" ht="15.75">
      <c r="B4290"/>
      <c r="D4290"/>
    </row>
    <row r="4291" spans="2:4" ht="15.75">
      <c r="B4291"/>
      <c r="D4291"/>
    </row>
    <row r="4292" spans="2:4" ht="15.75">
      <c r="B4292"/>
      <c r="D4292"/>
    </row>
    <row r="4293" spans="2:4" ht="15.75">
      <c r="B4293"/>
      <c r="D4293"/>
    </row>
    <row r="4294" spans="2:4" ht="15.75">
      <c r="B4294"/>
      <c r="D4294"/>
    </row>
    <row r="4295" spans="2:4" ht="15.75">
      <c r="B4295"/>
      <c r="D4295"/>
    </row>
    <row r="4296" spans="2:4" ht="15.75">
      <c r="B4296"/>
      <c r="D4296"/>
    </row>
    <row r="4297" spans="2:4" ht="15.75">
      <c r="B4297"/>
      <c r="D4297"/>
    </row>
    <row r="4298" spans="2:4" ht="15.75">
      <c r="B4298"/>
      <c r="D4298"/>
    </row>
    <row r="4299" spans="2:4" ht="15.75">
      <c r="B4299"/>
      <c r="D4299"/>
    </row>
    <row r="4300" spans="2:4" ht="15.75">
      <c r="B4300"/>
      <c r="D4300"/>
    </row>
    <row r="4301" spans="2:4" ht="15.75">
      <c r="B4301"/>
      <c r="D4301"/>
    </row>
    <row r="4302" spans="2:4" ht="15.75">
      <c r="B4302"/>
      <c r="D4302"/>
    </row>
    <row r="4303" spans="2:4" ht="15.75">
      <c r="B4303"/>
      <c r="D4303"/>
    </row>
    <row r="4304" spans="2:4" ht="15.75">
      <c r="B4304"/>
      <c r="D4304"/>
    </row>
    <row r="4305" spans="2:4" ht="15.75">
      <c r="B4305"/>
      <c r="D4305"/>
    </row>
    <row r="4306" spans="2:4" ht="15.75">
      <c r="B4306"/>
      <c r="D4306"/>
    </row>
    <row r="4307" spans="2:4" ht="15.75">
      <c r="B4307"/>
      <c r="D4307"/>
    </row>
    <row r="4308" spans="2:4" ht="15.75">
      <c r="B4308"/>
      <c r="D4308"/>
    </row>
    <row r="4309" spans="2:4" ht="15.75">
      <c r="B4309"/>
      <c r="D4309"/>
    </row>
    <row r="4310" spans="2:4" ht="15.75">
      <c r="B4310"/>
      <c r="D4310"/>
    </row>
    <row r="4311" spans="2:4" ht="15.75">
      <c r="B4311"/>
      <c r="D4311"/>
    </row>
    <row r="4312" spans="2:4" ht="15.75">
      <c r="B4312"/>
      <c r="D4312"/>
    </row>
    <row r="4313" spans="2:4" ht="15.75">
      <c r="B4313"/>
      <c r="D4313"/>
    </row>
    <row r="4314" spans="2:4" ht="15.75">
      <c r="B4314"/>
      <c r="D4314"/>
    </row>
    <row r="4315" spans="2:4" ht="15.75">
      <c r="B4315"/>
      <c r="D4315"/>
    </row>
    <row r="4316" spans="2:4" ht="15.75">
      <c r="B4316"/>
      <c r="D4316"/>
    </row>
    <row r="4317" spans="2:4" ht="15.75">
      <c r="B4317"/>
      <c r="D4317"/>
    </row>
    <row r="4318" spans="2:4" ht="15.75">
      <c r="B4318"/>
      <c r="D4318"/>
    </row>
    <row r="4319" spans="2:4" ht="15.75">
      <c r="B4319"/>
      <c r="D4319"/>
    </row>
    <row r="4320" spans="2:4" ht="15.75">
      <c r="B4320"/>
      <c r="D4320"/>
    </row>
    <row r="4321" spans="2:4" ht="15.75">
      <c r="B4321"/>
      <c r="D4321"/>
    </row>
    <row r="4322" spans="2:4" ht="15.75">
      <c r="B4322"/>
      <c r="D4322"/>
    </row>
    <row r="4323" spans="2:4" ht="15.75">
      <c r="B4323"/>
      <c r="D4323"/>
    </row>
    <row r="4324" spans="2:4" ht="15.75">
      <c r="B4324"/>
      <c r="D4324"/>
    </row>
    <row r="4325" spans="2:4" ht="15.75">
      <c r="B4325"/>
      <c r="D4325"/>
    </row>
    <row r="4326" spans="2:4" ht="15.75">
      <c r="B4326"/>
      <c r="D4326"/>
    </row>
    <row r="4327" spans="2:4" ht="15.75">
      <c r="B4327"/>
      <c r="D4327"/>
    </row>
    <row r="4328" spans="2:4" ht="15.75">
      <c r="B4328"/>
      <c r="D4328"/>
    </row>
    <row r="4329" spans="2:4" ht="15.75">
      <c r="B4329"/>
      <c r="D4329"/>
    </row>
    <row r="4330" spans="2:4" ht="15.75">
      <c r="B4330"/>
      <c r="D4330"/>
    </row>
    <row r="4331" spans="2:4" ht="15.75">
      <c r="B4331"/>
      <c r="D4331"/>
    </row>
    <row r="4332" spans="2:4" ht="15.75">
      <c r="B4332"/>
      <c r="D4332"/>
    </row>
    <row r="4333" spans="2:4" ht="15.75">
      <c r="B4333"/>
      <c r="D4333"/>
    </row>
    <row r="4334" spans="2:4" ht="15.75">
      <c r="B4334"/>
      <c r="D4334"/>
    </row>
    <row r="4335" spans="2:4" ht="15.75">
      <c r="B4335"/>
      <c r="D4335"/>
    </row>
    <row r="4336" spans="2:4" ht="15.75">
      <c r="B4336"/>
      <c r="D4336"/>
    </row>
    <row r="4337" spans="2:4" ht="15.75">
      <c r="B4337"/>
      <c r="D4337"/>
    </row>
    <row r="4338" spans="2:4" ht="15.75">
      <c r="B4338"/>
      <c r="D4338"/>
    </row>
    <row r="4339" spans="2:4" ht="15.75">
      <c r="B4339"/>
      <c r="D4339"/>
    </row>
    <row r="4340" spans="2:4" ht="15.75">
      <c r="B4340"/>
      <c r="D4340"/>
    </row>
    <row r="4341" spans="2:4" ht="15.75">
      <c r="B4341"/>
      <c r="D4341"/>
    </row>
    <row r="4342" spans="2:4" ht="15.75">
      <c r="B4342"/>
      <c r="D4342"/>
    </row>
    <row r="4343" spans="2:4" ht="15.75">
      <c r="B4343"/>
      <c r="D4343"/>
    </row>
    <row r="4344" spans="2:4" ht="15.75">
      <c r="B4344"/>
      <c r="D4344"/>
    </row>
    <row r="4345" spans="2:4" ht="15.75">
      <c r="B4345"/>
      <c r="D4345"/>
    </row>
    <row r="4346" spans="2:4" ht="15.75">
      <c r="B4346"/>
      <c r="D4346"/>
    </row>
    <row r="4347" spans="2:4" ht="15.75">
      <c r="B4347"/>
      <c r="D4347"/>
    </row>
    <row r="4348" spans="2:4" ht="15.75">
      <c r="B4348"/>
      <c r="D4348"/>
    </row>
    <row r="4349" spans="2:4" ht="15.75">
      <c r="B4349"/>
      <c r="D4349"/>
    </row>
    <row r="4350" spans="2:4" ht="15.75">
      <c r="B4350"/>
      <c r="D4350"/>
    </row>
    <row r="4351" spans="2:4" ht="15.75">
      <c r="B4351"/>
      <c r="D4351"/>
    </row>
    <row r="4352" spans="2:4" ht="15.75">
      <c r="B4352"/>
      <c r="D4352"/>
    </row>
    <row r="4353" spans="2:4" ht="15.75">
      <c r="B4353"/>
      <c r="D4353"/>
    </row>
    <row r="4354" spans="2:4" ht="15.75">
      <c r="B4354"/>
      <c r="D4354"/>
    </row>
    <row r="4355" spans="2:4" ht="15.75">
      <c r="B4355"/>
      <c r="D4355"/>
    </row>
    <row r="4356" spans="2:4" ht="15.75">
      <c r="B4356"/>
      <c r="D4356"/>
    </row>
    <row r="4357" spans="2:4" ht="15.75">
      <c r="B4357"/>
      <c r="D4357"/>
    </row>
    <row r="4358" spans="2:4" ht="15.75">
      <c r="B4358"/>
      <c r="D4358"/>
    </row>
    <row r="4359" spans="2:4" ht="15.75">
      <c r="B4359"/>
      <c r="D4359"/>
    </row>
    <row r="4360" spans="2:4" ht="15.75">
      <c r="B4360"/>
      <c r="D4360"/>
    </row>
    <row r="4361" spans="2:4" ht="15.75">
      <c r="B4361"/>
      <c r="D4361"/>
    </row>
    <row r="4362" spans="2:4" ht="15.75">
      <c r="B4362"/>
      <c r="D4362"/>
    </row>
    <row r="4363" spans="2:4" ht="15.75">
      <c r="B4363"/>
      <c r="D4363"/>
    </row>
    <row r="4364" spans="2:4" ht="15.75">
      <c r="B4364"/>
      <c r="D4364"/>
    </row>
    <row r="4365" spans="2:4" ht="15.75">
      <c r="B4365"/>
      <c r="D4365"/>
    </row>
    <row r="4366" spans="2:4" ht="15.75">
      <c r="B4366"/>
      <c r="D4366"/>
    </row>
    <row r="4367" spans="2:4" ht="15.75">
      <c r="B4367"/>
      <c r="D4367"/>
    </row>
    <row r="4368" spans="2:4" ht="15.75">
      <c r="B4368"/>
      <c r="D4368"/>
    </row>
    <row r="4369" spans="2:4" ht="15.75">
      <c r="B4369"/>
      <c r="D4369"/>
    </row>
    <row r="4370" spans="2:4" ht="15.75">
      <c r="B4370"/>
      <c r="D4370"/>
    </row>
    <row r="4371" spans="2:4" ht="15.75">
      <c r="B4371"/>
      <c r="D4371"/>
    </row>
    <row r="4372" spans="2:4" ht="15.75">
      <c r="B4372"/>
      <c r="D4372"/>
    </row>
    <row r="4373" spans="2:4" ht="15.75">
      <c r="B4373"/>
      <c r="D4373"/>
    </row>
    <row r="4374" spans="2:4" ht="15.75">
      <c r="B4374"/>
      <c r="D4374"/>
    </row>
    <row r="4375" spans="2:4" ht="15.75">
      <c r="B4375"/>
      <c r="D4375"/>
    </row>
    <row r="4376" spans="2:4" ht="15.75">
      <c r="B4376"/>
      <c r="D4376"/>
    </row>
    <row r="4377" spans="2:4" ht="15.75">
      <c r="B4377"/>
      <c r="D4377"/>
    </row>
    <row r="4378" spans="2:4" ht="15.75">
      <c r="B4378"/>
      <c r="D4378"/>
    </row>
    <row r="4379" spans="2:4" ht="15.75">
      <c r="B4379"/>
      <c r="D4379"/>
    </row>
    <row r="4380" spans="2:4" ht="15.75">
      <c r="B4380"/>
      <c r="D4380"/>
    </row>
    <row r="4381" spans="2:4" ht="15.75">
      <c r="B4381"/>
      <c r="D4381"/>
    </row>
    <row r="4382" spans="2:4" ht="15.75">
      <c r="B4382"/>
      <c r="D4382"/>
    </row>
    <row r="4383" spans="2:4" ht="15.75">
      <c r="B4383"/>
      <c r="D4383"/>
    </row>
    <row r="4384" spans="2:4" ht="15.75">
      <c r="B4384"/>
      <c r="D4384"/>
    </row>
    <row r="4385" spans="2:4" ht="15.75">
      <c r="B4385"/>
      <c r="D4385"/>
    </row>
    <row r="4386" spans="2:4" ht="15.75">
      <c r="B4386"/>
      <c r="D4386"/>
    </row>
    <row r="4387" spans="2:4" ht="15.75">
      <c r="B4387"/>
      <c r="D4387"/>
    </row>
    <row r="4388" spans="2:4" ht="15.75">
      <c r="B4388"/>
      <c r="D4388"/>
    </row>
    <row r="4389" spans="2:4" ht="15.75">
      <c r="B4389"/>
      <c r="D4389"/>
    </row>
    <row r="4390" spans="2:4" ht="15.75">
      <c r="B4390"/>
      <c r="D4390"/>
    </row>
    <row r="4391" spans="2:4" ht="15.75">
      <c r="B4391"/>
      <c r="D4391"/>
    </row>
    <row r="4392" spans="2:4" ht="15.75">
      <c r="B4392"/>
      <c r="D4392"/>
    </row>
    <row r="4393" spans="2:4" ht="15.75">
      <c r="B4393"/>
      <c r="D4393"/>
    </row>
    <row r="4394" spans="2:4" ht="15.75">
      <c r="B4394"/>
      <c r="D4394"/>
    </row>
    <row r="4395" spans="2:4" ht="15.75">
      <c r="B4395"/>
      <c r="D4395"/>
    </row>
    <row r="4396" spans="2:4" ht="15.75">
      <c r="B4396"/>
      <c r="D4396"/>
    </row>
    <row r="4397" spans="2:4" ht="15.75">
      <c r="B4397"/>
      <c r="D4397"/>
    </row>
    <row r="4398" spans="2:4" ht="15.75">
      <c r="B4398"/>
      <c r="D4398"/>
    </row>
    <row r="4399" spans="2:4" ht="15.75">
      <c r="B4399"/>
      <c r="D4399"/>
    </row>
    <row r="4400" spans="2:4" ht="15.75">
      <c r="B4400"/>
      <c r="D4400"/>
    </row>
    <row r="4401" spans="2:4" ht="15.75">
      <c r="B4401"/>
      <c r="D4401"/>
    </row>
    <row r="4402" spans="2:4" ht="15.75">
      <c r="B4402"/>
      <c r="D4402"/>
    </row>
    <row r="4403" spans="2:4" ht="15.75">
      <c r="B4403"/>
      <c r="D4403"/>
    </row>
    <row r="4404" spans="2:4" ht="15.75">
      <c r="B4404"/>
      <c r="D4404"/>
    </row>
    <row r="4405" spans="2:4" ht="15.75">
      <c r="B4405"/>
      <c r="D4405"/>
    </row>
    <row r="4406" spans="2:4" ht="15.75">
      <c r="B4406"/>
      <c r="D4406"/>
    </row>
    <row r="4407" spans="2:4" ht="15.75">
      <c r="B4407"/>
      <c r="D4407"/>
    </row>
    <row r="4408" spans="2:4" ht="15.75">
      <c r="B4408"/>
      <c r="D4408"/>
    </row>
    <row r="4409" spans="2:4" ht="15.75">
      <c r="B4409"/>
      <c r="D4409"/>
    </row>
    <row r="4410" spans="2:4" ht="15.75">
      <c r="B4410"/>
      <c r="D4410"/>
    </row>
    <row r="4411" spans="2:4" ht="15.75">
      <c r="B4411"/>
      <c r="D4411"/>
    </row>
    <row r="4412" spans="2:4" ht="15.75">
      <c r="B4412"/>
      <c r="D4412"/>
    </row>
    <row r="4413" spans="2:4" ht="15.75">
      <c r="B4413"/>
      <c r="D4413"/>
    </row>
    <row r="4414" spans="2:4" ht="15.75">
      <c r="B4414"/>
      <c r="D4414"/>
    </row>
    <row r="4415" spans="2:4" ht="15.75">
      <c r="B4415"/>
      <c r="D4415"/>
    </row>
    <row r="4416" spans="2:4" ht="15.75">
      <c r="B4416"/>
      <c r="D4416"/>
    </row>
    <row r="4417" spans="2:4" ht="15.75">
      <c r="B4417"/>
      <c r="D4417"/>
    </row>
    <row r="4418" spans="2:4" ht="15.75">
      <c r="B4418"/>
      <c r="D4418"/>
    </row>
    <row r="4419" spans="2:4" ht="15.75">
      <c r="B4419"/>
      <c r="D4419"/>
    </row>
    <row r="4420" spans="2:4" ht="15.75">
      <c r="B4420"/>
      <c r="D4420"/>
    </row>
    <row r="4421" spans="2:4" ht="15.75">
      <c r="B4421"/>
      <c r="D4421"/>
    </row>
    <row r="4422" spans="2:4" ht="15.75">
      <c r="B4422"/>
      <c r="D4422"/>
    </row>
    <row r="4423" spans="2:4" ht="15.75">
      <c r="B4423"/>
      <c r="D4423"/>
    </row>
    <row r="4424" spans="2:4" ht="15.75">
      <c r="B4424"/>
      <c r="D4424"/>
    </row>
    <row r="4425" spans="2:4" ht="15.75">
      <c r="B4425"/>
      <c r="D4425"/>
    </row>
    <row r="4426" spans="2:4" ht="15.75">
      <c r="B4426"/>
      <c r="D4426"/>
    </row>
    <row r="4427" spans="2:4" ht="15.75">
      <c r="B4427"/>
      <c r="D4427"/>
    </row>
    <row r="4428" spans="2:4" ht="15.75">
      <c r="B4428"/>
      <c r="D4428"/>
    </row>
    <row r="4429" spans="2:4" ht="15.75">
      <c r="B4429"/>
      <c r="D4429"/>
    </row>
    <row r="4430" spans="2:4" ht="15.75">
      <c r="B4430"/>
      <c r="D4430"/>
    </row>
    <row r="4431" spans="2:4" ht="15.75">
      <c r="B4431"/>
      <c r="D4431"/>
    </row>
    <row r="4432" spans="2:4" ht="15.75">
      <c r="B4432"/>
      <c r="D4432"/>
    </row>
    <row r="4433" spans="2:4" ht="15.75">
      <c r="B4433"/>
      <c r="D4433"/>
    </row>
    <row r="4434" spans="2:4" ht="15.75">
      <c r="B4434"/>
      <c r="D4434"/>
    </row>
    <row r="4435" spans="2:4" ht="15.75">
      <c r="B4435"/>
      <c r="D4435"/>
    </row>
    <row r="4436" spans="2:4" ht="15.75">
      <c r="B4436"/>
      <c r="D4436"/>
    </row>
    <row r="4437" spans="2:4" ht="15.75">
      <c r="B4437"/>
      <c r="D4437"/>
    </row>
    <row r="4438" spans="2:4" ht="15.75">
      <c r="B4438"/>
      <c r="D4438"/>
    </row>
    <row r="4439" spans="2:4" ht="15.75">
      <c r="B4439"/>
      <c r="D4439"/>
    </row>
    <row r="4440" spans="2:4" ht="15.75">
      <c r="B4440"/>
      <c r="D4440"/>
    </row>
    <row r="4441" spans="2:4" ht="15.75">
      <c r="B4441"/>
      <c r="D4441"/>
    </row>
    <row r="4442" spans="2:4" ht="15.75">
      <c r="B4442"/>
      <c r="D4442"/>
    </row>
    <row r="4443" spans="2:4" ht="15.75">
      <c r="B4443"/>
      <c r="D4443"/>
    </row>
    <row r="4444" spans="2:4" ht="15.75">
      <c r="B4444"/>
      <c r="D4444"/>
    </row>
    <row r="4445" spans="2:4" ht="15.75">
      <c r="B4445"/>
      <c r="D4445"/>
    </row>
    <row r="4446" spans="2:4" ht="15.75">
      <c r="B4446"/>
      <c r="D4446"/>
    </row>
    <row r="4447" spans="2:4" ht="15.75">
      <c r="B4447"/>
      <c r="D4447"/>
    </row>
    <row r="4448" spans="2:4" ht="15.75">
      <c r="B4448"/>
      <c r="D4448"/>
    </row>
    <row r="4449" spans="2:4" ht="15.75">
      <c r="B4449"/>
      <c r="D4449"/>
    </row>
    <row r="4450" spans="2:4" ht="15.75">
      <c r="B4450"/>
      <c r="D4450"/>
    </row>
    <row r="4451" spans="2:4" ht="15.75">
      <c r="B4451"/>
      <c r="D4451"/>
    </row>
    <row r="4452" spans="2:4" ht="15.75">
      <c r="B4452"/>
      <c r="D4452"/>
    </row>
    <row r="4453" spans="2:4" ht="15.75">
      <c r="B4453"/>
      <c r="D4453"/>
    </row>
    <row r="4454" spans="2:4" ht="15.75">
      <c r="B4454"/>
      <c r="D4454"/>
    </row>
    <row r="4455" spans="2:4" ht="15.75">
      <c r="B4455"/>
      <c r="D4455"/>
    </row>
    <row r="4456" spans="2:4" ht="15.75">
      <c r="B4456"/>
      <c r="D4456"/>
    </row>
    <row r="4457" spans="2:4" ht="15.75">
      <c r="B4457"/>
      <c r="D4457"/>
    </row>
    <row r="4458" spans="2:4" ht="15.75">
      <c r="B4458"/>
      <c r="D4458"/>
    </row>
    <row r="4459" spans="2:4" ht="15.75">
      <c r="B4459"/>
      <c r="D4459"/>
    </row>
    <row r="4460" spans="2:4" ht="15.75">
      <c r="B4460"/>
      <c r="D4460"/>
    </row>
    <row r="4461" spans="2:4" ht="15.75">
      <c r="B4461"/>
      <c r="D4461"/>
    </row>
    <row r="4462" spans="2:4" ht="15.75">
      <c r="B4462"/>
      <c r="D4462"/>
    </row>
    <row r="4463" spans="2:4" ht="15.75">
      <c r="B4463"/>
      <c r="D4463"/>
    </row>
    <row r="4464" spans="2:4" ht="15.75">
      <c r="B4464"/>
      <c r="D4464"/>
    </row>
    <row r="4465" spans="2:4" ht="15.75">
      <c r="B4465"/>
      <c r="D4465"/>
    </row>
    <row r="4466" spans="2:4" ht="15.75">
      <c r="B4466"/>
      <c r="D4466"/>
    </row>
    <row r="4467" spans="2:4" ht="15.75">
      <c r="B4467"/>
      <c r="D4467"/>
    </row>
    <row r="4468" spans="2:4" ht="15.75">
      <c r="B4468"/>
      <c r="D4468"/>
    </row>
    <row r="4469" spans="2:4" ht="15.75">
      <c r="B4469"/>
      <c r="D4469"/>
    </row>
    <row r="4470" spans="2:4" ht="15.75">
      <c r="B4470"/>
      <c r="D4470"/>
    </row>
    <row r="4471" spans="2:4" ht="15.75">
      <c r="B4471"/>
      <c r="D4471"/>
    </row>
    <row r="4472" spans="2:4" ht="15.75">
      <c r="B4472"/>
      <c r="D4472"/>
    </row>
    <row r="4473" spans="2:4" ht="15.75">
      <c r="B4473"/>
      <c r="D4473"/>
    </row>
    <row r="4474" spans="2:4" ht="15.75">
      <c r="B4474"/>
      <c r="D4474"/>
    </row>
    <row r="4475" spans="2:4" ht="15.75">
      <c r="B4475"/>
      <c r="D4475"/>
    </row>
    <row r="4476" spans="2:4" ht="15.75">
      <c r="B4476"/>
      <c r="D4476"/>
    </row>
    <row r="4477" spans="2:4" ht="15.75">
      <c r="B4477"/>
      <c r="D4477"/>
    </row>
    <row r="4478" spans="2:4" ht="15.75">
      <c r="B4478"/>
      <c r="D4478"/>
    </row>
    <row r="4479" spans="2:4" ht="15.75">
      <c r="B4479"/>
      <c r="D4479"/>
    </row>
    <row r="4480" spans="2:4" ht="15.75">
      <c r="B4480"/>
      <c r="D4480"/>
    </row>
    <row r="4481" spans="2:4" ht="15.75">
      <c r="B4481"/>
      <c r="D4481"/>
    </row>
    <row r="4482" spans="2:4" ht="15.75">
      <c r="B4482"/>
      <c r="D4482"/>
    </row>
    <row r="4483" spans="2:4" ht="15.75">
      <c r="B4483"/>
      <c r="D4483"/>
    </row>
    <row r="4484" spans="2:4" ht="15.75">
      <c r="B4484"/>
      <c r="D4484"/>
    </row>
    <row r="4485" spans="2:4" ht="15.75">
      <c r="B4485"/>
      <c r="D4485"/>
    </row>
    <row r="4486" spans="2:4" ht="15.75">
      <c r="B4486"/>
      <c r="D4486"/>
    </row>
    <row r="4487" spans="2:4" ht="15.75">
      <c r="B4487"/>
      <c r="D4487"/>
    </row>
    <row r="4488" spans="2:4" ht="15.75">
      <c r="B4488"/>
      <c r="D4488"/>
    </row>
    <row r="4489" spans="2:4" ht="15.75">
      <c r="B4489"/>
      <c r="D4489"/>
    </row>
    <row r="4490" spans="2:4" ht="15.75">
      <c r="B4490"/>
      <c r="D4490"/>
    </row>
    <row r="4491" spans="2:4" ht="15.75">
      <c r="B4491"/>
      <c r="D4491"/>
    </row>
    <row r="4492" spans="2:4" ht="15.75">
      <c r="B4492"/>
      <c r="D4492"/>
    </row>
    <row r="4493" spans="2:4" ht="15.75">
      <c r="B4493"/>
      <c r="D4493"/>
    </row>
    <row r="4494" spans="2:4" ht="15.75">
      <c r="B4494"/>
      <c r="D4494"/>
    </row>
    <row r="4495" spans="2:4" ht="15.75">
      <c r="B4495"/>
      <c r="D4495"/>
    </row>
    <row r="4496" spans="2:4" ht="15.75">
      <c r="B4496"/>
      <c r="D4496"/>
    </row>
    <row r="4497" spans="2:4" ht="15.75">
      <c r="B4497"/>
      <c r="D4497"/>
    </row>
    <row r="4498" spans="2:4" ht="15.75">
      <c r="B4498"/>
      <c r="D4498"/>
    </row>
    <row r="4499" spans="2:4" ht="15.75">
      <c r="B4499"/>
      <c r="D4499"/>
    </row>
    <row r="4500" spans="2:4" ht="15.75">
      <c r="B4500"/>
      <c r="D4500"/>
    </row>
    <row r="4501" spans="2:4" ht="15.75">
      <c r="B4501"/>
      <c r="D4501"/>
    </row>
    <row r="4502" spans="2:4" ht="15.75">
      <c r="B4502"/>
      <c r="D4502"/>
    </row>
    <row r="4503" spans="2:4" ht="15.75">
      <c r="B4503"/>
      <c r="D4503"/>
    </row>
    <row r="4504" spans="2:4" ht="15.75">
      <c r="B4504"/>
      <c r="D4504"/>
    </row>
    <row r="4505" spans="2:4" ht="15.75">
      <c r="B4505"/>
      <c r="D4505"/>
    </row>
    <row r="4506" spans="2:4" ht="15.75">
      <c r="B4506"/>
      <c r="D4506"/>
    </row>
    <row r="4507" spans="2:4" ht="15.75">
      <c r="B4507"/>
      <c r="D4507"/>
    </row>
    <row r="4508" spans="2:4" ht="15.75">
      <c r="B4508"/>
      <c r="D4508"/>
    </row>
    <row r="4509" spans="2:4" ht="15.75">
      <c r="B4509"/>
      <c r="D4509"/>
    </row>
    <row r="4510" spans="2:4" ht="15.75">
      <c r="B4510"/>
      <c r="D4510"/>
    </row>
    <row r="4511" spans="2:4" ht="15.75">
      <c r="B4511"/>
      <c r="D4511"/>
    </row>
    <row r="4512" spans="2:4" ht="15.75">
      <c r="B4512"/>
      <c r="D4512"/>
    </row>
    <row r="4513" spans="2:4" ht="15.75">
      <c r="B4513"/>
      <c r="D4513"/>
    </row>
    <row r="4514" spans="2:4" ht="15.75">
      <c r="B4514"/>
      <c r="D4514"/>
    </row>
    <row r="4515" spans="2:4" ht="15.75">
      <c r="B4515"/>
      <c r="D4515"/>
    </row>
    <row r="4516" spans="2:4" ht="15.75">
      <c r="B4516"/>
      <c r="D4516"/>
    </row>
    <row r="4517" spans="2:4" ht="15.75">
      <c r="B4517"/>
      <c r="D4517"/>
    </row>
    <row r="4518" spans="2:4" ht="15.75">
      <c r="B4518"/>
      <c r="D4518"/>
    </row>
    <row r="4519" spans="2:4" ht="15.75">
      <c r="B4519"/>
      <c r="D4519"/>
    </row>
    <row r="4520" spans="2:4" ht="15.75">
      <c r="B4520"/>
      <c r="D4520"/>
    </row>
    <row r="4521" spans="2:4" ht="15.75">
      <c r="B4521"/>
      <c r="D4521"/>
    </row>
    <row r="4522" spans="2:4" ht="15.75">
      <c r="B4522"/>
      <c r="D4522"/>
    </row>
    <row r="4523" spans="2:4" ht="15.75">
      <c r="B4523"/>
      <c r="D4523"/>
    </row>
    <row r="4524" spans="2:4" ht="15.75">
      <c r="B4524"/>
      <c r="D4524"/>
    </row>
    <row r="4525" spans="2:4" ht="15.75">
      <c r="B4525"/>
      <c r="D4525"/>
    </row>
    <row r="4526" spans="2:4" ht="15.75">
      <c r="B4526"/>
      <c r="D4526"/>
    </row>
    <row r="4527" spans="2:4" ht="15.75">
      <c r="B4527"/>
      <c r="D4527"/>
    </row>
    <row r="4528" spans="2:4" ht="15.75">
      <c r="B4528"/>
      <c r="D4528"/>
    </row>
    <row r="4529" spans="2:4" ht="15.75">
      <c r="B4529"/>
      <c r="D4529"/>
    </row>
    <row r="4530" spans="2:4" ht="15.75">
      <c r="B4530"/>
      <c r="D4530"/>
    </row>
    <row r="4531" spans="2:4" ht="15.75">
      <c r="B4531"/>
      <c r="D4531"/>
    </row>
    <row r="4532" spans="2:4" ht="15.75">
      <c r="B4532"/>
      <c r="D4532"/>
    </row>
    <row r="4533" spans="2:4" ht="15.75">
      <c r="B4533"/>
      <c r="D4533"/>
    </row>
    <row r="4534" spans="2:4" ht="15.75">
      <c r="B4534"/>
      <c r="D4534"/>
    </row>
    <row r="4535" spans="2:4" ht="15.75">
      <c r="B4535"/>
      <c r="D4535"/>
    </row>
    <row r="4536" spans="2:4" ht="15.75">
      <c r="B4536"/>
      <c r="D4536"/>
    </row>
    <row r="4537" spans="2:4" ht="15.75">
      <c r="B4537"/>
      <c r="D4537"/>
    </row>
    <row r="4538" spans="2:4" ht="15.75">
      <c r="B4538"/>
      <c r="D4538"/>
    </row>
    <row r="4539" spans="2:4" ht="15.75">
      <c r="B4539"/>
      <c r="D4539"/>
    </row>
    <row r="4540" spans="2:4" ht="15.75">
      <c r="B4540"/>
      <c r="D4540"/>
    </row>
    <row r="4541" spans="2:4" ht="15.75">
      <c r="B4541"/>
      <c r="D4541"/>
    </row>
    <row r="4542" spans="2:4" ht="15.75">
      <c r="B4542"/>
      <c r="D4542"/>
    </row>
    <row r="4543" spans="2:4" ht="15.75">
      <c r="B4543"/>
      <c r="D4543"/>
    </row>
    <row r="4544" spans="2:4" ht="15.75">
      <c r="B4544"/>
      <c r="D4544"/>
    </row>
    <row r="4545" spans="2:4" ht="15.75">
      <c r="B4545"/>
      <c r="D4545"/>
    </row>
    <row r="4546" spans="2:4" ht="15.75">
      <c r="B4546"/>
      <c r="D4546"/>
    </row>
    <row r="4547" spans="2:4" ht="15.75">
      <c r="B4547"/>
      <c r="D4547"/>
    </row>
    <row r="4548" spans="2:4" ht="15.75">
      <c r="B4548"/>
      <c r="D4548"/>
    </row>
    <row r="4549" spans="2:4" ht="15.75">
      <c r="B4549"/>
      <c r="D4549"/>
    </row>
    <row r="4550" spans="2:4" ht="15.75">
      <c r="B4550"/>
      <c r="D4550"/>
    </row>
    <row r="4551" spans="2:4" ht="15.75">
      <c r="B4551"/>
      <c r="D4551"/>
    </row>
    <row r="4552" spans="2:4" ht="15.75">
      <c r="B4552"/>
      <c r="D4552"/>
    </row>
    <row r="4553" spans="2:4" ht="15.75">
      <c r="B4553"/>
      <c r="D4553"/>
    </row>
    <row r="4554" spans="2:4" ht="15.75">
      <c r="B4554"/>
      <c r="D4554"/>
    </row>
    <row r="4555" spans="2:4" ht="15.75">
      <c r="B4555"/>
      <c r="D4555"/>
    </row>
    <row r="4556" spans="2:4" ht="15.75">
      <c r="B4556"/>
      <c r="D4556"/>
    </row>
    <row r="4557" spans="2:4" ht="15.75">
      <c r="B4557"/>
      <c r="D4557"/>
    </row>
    <row r="4558" spans="2:4" ht="15.75">
      <c r="B4558"/>
      <c r="D4558"/>
    </row>
    <row r="4559" spans="2:4" ht="15.75">
      <c r="B4559"/>
      <c r="D4559"/>
    </row>
    <row r="4560" spans="2:4" ht="15.75">
      <c r="B4560"/>
      <c r="D4560"/>
    </row>
    <row r="4561" spans="2:4" ht="15.75">
      <c r="B4561"/>
      <c r="D4561"/>
    </row>
    <row r="4562" spans="2:4" ht="15.75">
      <c r="B4562"/>
      <c r="D4562"/>
    </row>
    <row r="4563" spans="2:4" ht="15.75">
      <c r="B4563"/>
      <c r="D4563"/>
    </row>
    <row r="4564" spans="2:4" ht="15.75">
      <c r="B4564"/>
      <c r="D4564"/>
    </row>
    <row r="4565" spans="2:4" ht="15.75">
      <c r="B4565"/>
      <c r="D4565"/>
    </row>
    <row r="4566" spans="2:4" ht="15.75">
      <c r="B4566"/>
      <c r="D4566"/>
    </row>
    <row r="4567" spans="2:4" ht="15.75">
      <c r="B4567"/>
      <c r="D4567"/>
    </row>
    <row r="4568" spans="2:4" ht="15.75">
      <c r="B4568"/>
      <c r="D4568"/>
    </row>
    <row r="4569" spans="2:4" ht="15.75">
      <c r="B4569"/>
      <c r="D4569"/>
    </row>
    <row r="4570" spans="2:4" ht="15.75">
      <c r="B4570"/>
      <c r="D4570"/>
    </row>
    <row r="4571" spans="2:4" ht="15.75">
      <c r="B4571"/>
      <c r="D4571"/>
    </row>
    <row r="4572" spans="2:4" ht="15.75">
      <c r="B4572"/>
      <c r="D4572"/>
    </row>
    <row r="4573" spans="2:4" ht="15.75">
      <c r="B4573"/>
      <c r="D4573"/>
    </row>
    <row r="4574" spans="2:4" ht="15.75">
      <c r="B4574"/>
      <c r="D4574"/>
    </row>
    <row r="4575" spans="2:4" ht="15.75">
      <c r="B4575"/>
      <c r="D4575"/>
    </row>
    <row r="4576" spans="2:4" ht="15.75">
      <c r="B4576"/>
      <c r="D4576"/>
    </row>
    <row r="4577" spans="2:4" ht="15.75">
      <c r="B4577"/>
      <c r="D4577"/>
    </row>
    <row r="4578" spans="2:4" ht="15.75">
      <c r="B4578"/>
      <c r="D4578"/>
    </row>
    <row r="4579" spans="2:4" ht="15.75">
      <c r="B4579"/>
      <c r="D4579"/>
    </row>
    <row r="4580" spans="2:4" ht="15.75">
      <c r="B4580"/>
      <c r="D4580"/>
    </row>
    <row r="4581" spans="2:4" ht="15.75">
      <c r="B4581"/>
      <c r="D4581"/>
    </row>
    <row r="4582" spans="2:4" ht="15.75">
      <c r="B4582"/>
      <c r="D4582"/>
    </row>
    <row r="4583" spans="2:4" ht="15.75">
      <c r="B4583"/>
      <c r="D4583"/>
    </row>
    <row r="4584" spans="2:4" ht="15.75">
      <c r="B4584"/>
      <c r="D4584"/>
    </row>
    <row r="4585" spans="2:4" ht="15.75">
      <c r="B4585"/>
      <c r="D4585"/>
    </row>
    <row r="4586" spans="2:4" ht="15.75">
      <c r="B4586"/>
      <c r="D4586"/>
    </row>
    <row r="4587" spans="2:4" ht="15.75">
      <c r="B4587"/>
      <c r="D4587"/>
    </row>
    <row r="4588" spans="2:4" ht="15.75">
      <c r="B4588"/>
      <c r="D4588"/>
    </row>
    <row r="4589" spans="2:4" ht="15.75">
      <c r="B4589"/>
      <c r="D4589"/>
    </row>
    <row r="4590" spans="2:4" ht="15.75">
      <c r="B4590"/>
      <c r="D4590"/>
    </row>
    <row r="4591" spans="2:4" ht="15.75">
      <c r="B4591"/>
      <c r="D4591"/>
    </row>
    <row r="4592" spans="2:4" ht="15.75">
      <c r="B4592"/>
      <c r="D4592"/>
    </row>
    <row r="4593" spans="2:4" ht="15.75">
      <c r="B4593"/>
      <c r="D4593"/>
    </row>
    <row r="4594" spans="2:4" ht="15.75">
      <c r="B4594"/>
      <c r="D4594"/>
    </row>
    <row r="4595" spans="2:4" ht="15.75">
      <c r="B4595"/>
      <c r="D4595"/>
    </row>
    <row r="4596" spans="2:4" ht="15.75">
      <c r="B4596"/>
      <c r="D4596"/>
    </row>
    <row r="4597" spans="2:4" ht="15.75">
      <c r="B4597"/>
      <c r="D4597"/>
    </row>
    <row r="4598" spans="2:4" ht="15.75">
      <c r="B4598"/>
      <c r="D4598"/>
    </row>
    <row r="4599" spans="2:4" ht="15.75">
      <c r="B4599"/>
      <c r="D4599"/>
    </row>
    <row r="4600" spans="2:4" ht="15.75">
      <c r="B4600"/>
      <c r="D4600"/>
    </row>
    <row r="4601" spans="2:4" ht="15.75">
      <c r="B4601"/>
      <c r="D4601"/>
    </row>
    <row r="4602" spans="2:4" ht="15.75">
      <c r="B4602"/>
      <c r="D4602"/>
    </row>
    <row r="4603" spans="2:4" ht="15.75">
      <c r="B4603"/>
      <c r="D4603"/>
    </row>
    <row r="4604" spans="2:4" ht="15.75">
      <c r="B4604"/>
      <c r="D4604"/>
    </row>
    <row r="4605" spans="2:4" ht="15.75">
      <c r="B4605"/>
      <c r="D4605"/>
    </row>
    <row r="4606" spans="2:4" ht="15.75">
      <c r="B4606"/>
      <c r="D4606"/>
    </row>
    <row r="4607" spans="2:4" ht="15.75">
      <c r="B4607"/>
      <c r="D4607"/>
    </row>
    <row r="4608" spans="2:4" ht="15.75">
      <c r="B4608"/>
      <c r="D4608"/>
    </row>
    <row r="4609" spans="2:4" ht="15.75">
      <c r="B4609"/>
      <c r="D4609"/>
    </row>
    <row r="4610" spans="2:4" ht="15.75">
      <c r="B4610"/>
      <c r="D4610"/>
    </row>
    <row r="4611" spans="2:4" ht="15.75">
      <c r="B4611"/>
      <c r="D4611"/>
    </row>
    <row r="4612" spans="2:4" ht="15.75">
      <c r="B4612"/>
      <c r="D4612"/>
    </row>
    <row r="4613" spans="2:4" ht="15.75">
      <c r="B4613"/>
      <c r="D4613"/>
    </row>
    <row r="4614" spans="2:4" ht="15.75">
      <c r="B4614"/>
      <c r="D4614"/>
    </row>
    <row r="4615" spans="2:4" ht="15.75">
      <c r="B4615"/>
      <c r="D4615"/>
    </row>
    <row r="4616" spans="2:4" ht="15.75">
      <c r="B4616"/>
      <c r="D4616"/>
    </row>
    <row r="4617" spans="2:4" ht="15.75">
      <c r="B4617"/>
      <c r="D4617"/>
    </row>
    <row r="4618" spans="2:4" ht="15.75">
      <c r="B4618"/>
      <c r="D4618"/>
    </row>
    <row r="4619" spans="2:4" ht="15.75">
      <c r="B4619"/>
      <c r="D4619"/>
    </row>
    <row r="4620" spans="2:4" ht="15.75">
      <c r="B4620"/>
      <c r="D4620"/>
    </row>
    <row r="4621" spans="2:4" ht="15.75">
      <c r="B4621"/>
      <c r="D4621"/>
    </row>
    <row r="4622" spans="2:4" ht="15.75">
      <c r="B4622"/>
      <c r="D4622"/>
    </row>
    <row r="4623" spans="2:4" ht="15.75">
      <c r="B4623"/>
      <c r="D4623"/>
    </row>
    <row r="4624" spans="2:4" ht="15.75">
      <c r="B4624"/>
      <c r="D4624"/>
    </row>
    <row r="4625" spans="2:4" ht="15.75">
      <c r="B4625"/>
      <c r="D4625"/>
    </row>
    <row r="4626" spans="2:4" ht="15.75">
      <c r="B4626"/>
      <c r="D4626"/>
    </row>
    <row r="4627" spans="2:4" ht="15.75">
      <c r="B4627"/>
      <c r="D4627"/>
    </row>
    <row r="4628" spans="2:4" ht="15.75">
      <c r="B4628"/>
      <c r="D4628"/>
    </row>
    <row r="4629" spans="2:4" ht="15.75">
      <c r="B4629"/>
      <c r="D4629"/>
    </row>
    <row r="4630" spans="2:4" ht="15.75">
      <c r="B4630"/>
      <c r="D4630"/>
    </row>
    <row r="4631" spans="2:4" ht="15.75">
      <c r="B4631"/>
      <c r="D4631"/>
    </row>
    <row r="4632" spans="2:4" ht="15.75">
      <c r="B4632"/>
      <c r="D4632"/>
    </row>
    <row r="4633" spans="2:4" ht="15.75">
      <c r="B4633"/>
      <c r="D4633"/>
    </row>
    <row r="4634" spans="2:4" ht="15.75">
      <c r="B4634"/>
      <c r="D4634"/>
    </row>
    <row r="4635" spans="2:4" ht="15.75">
      <c r="B4635"/>
      <c r="D4635"/>
    </row>
    <row r="4636" spans="2:4" ht="15.75">
      <c r="B4636"/>
      <c r="D4636"/>
    </row>
    <row r="4637" spans="2:4" ht="15.75">
      <c r="B4637"/>
      <c r="D4637"/>
    </row>
    <row r="4638" spans="2:4" ht="15.75">
      <c r="B4638"/>
      <c r="D4638"/>
    </row>
    <row r="4639" spans="2:4" ht="15.75">
      <c r="B4639"/>
      <c r="D4639"/>
    </row>
    <row r="4640" spans="2:4" ht="15.75">
      <c r="B4640"/>
      <c r="D4640"/>
    </row>
    <row r="4641" spans="2:4" ht="15.75">
      <c r="B4641"/>
      <c r="D4641"/>
    </row>
    <row r="4642" spans="2:4" ht="15.75">
      <c r="B4642"/>
      <c r="D4642"/>
    </row>
    <row r="4643" spans="2:4" ht="15.75">
      <c r="B4643"/>
      <c r="D4643"/>
    </row>
    <row r="4644" spans="2:4" ht="15.75">
      <c r="B4644"/>
      <c r="D4644"/>
    </row>
    <row r="4645" spans="2:4" ht="15.75">
      <c r="B4645"/>
      <c r="D4645"/>
    </row>
    <row r="4646" spans="2:4" ht="15.75">
      <c r="B4646"/>
      <c r="D4646"/>
    </row>
    <row r="4647" spans="2:4" ht="15.75">
      <c r="B4647"/>
      <c r="D4647"/>
    </row>
    <row r="4648" spans="2:4" ht="15.75">
      <c r="B4648"/>
      <c r="D4648"/>
    </row>
    <row r="4649" spans="2:4" ht="15.75">
      <c r="B4649"/>
      <c r="D4649"/>
    </row>
    <row r="4650" spans="2:4" ht="15.75">
      <c r="B4650"/>
      <c r="D4650"/>
    </row>
    <row r="4651" spans="2:4" ht="15.75">
      <c r="B4651"/>
      <c r="D4651"/>
    </row>
    <row r="4652" spans="2:4" ht="15.75">
      <c r="B4652"/>
      <c r="D4652"/>
    </row>
    <row r="4653" spans="2:4" ht="15.75">
      <c r="B4653"/>
      <c r="D4653"/>
    </row>
    <row r="4654" spans="2:4" ht="15.75">
      <c r="B4654"/>
      <c r="D4654"/>
    </row>
    <row r="4655" spans="2:4" ht="15.75">
      <c r="B4655"/>
      <c r="D4655"/>
    </row>
    <row r="4656" spans="2:4" ht="15.75">
      <c r="B4656"/>
      <c r="D4656"/>
    </row>
    <row r="4657" spans="2:4" ht="15.75">
      <c r="B4657"/>
      <c r="D4657"/>
    </row>
    <row r="4658" spans="2:4" ht="15.75">
      <c r="B4658"/>
      <c r="D4658"/>
    </row>
    <row r="4659" spans="2:4" ht="15.75">
      <c r="B4659"/>
      <c r="D4659"/>
    </row>
    <row r="4660" spans="2:4" ht="15.75">
      <c r="B4660"/>
      <c r="D4660"/>
    </row>
    <row r="4661" spans="2:4" ht="15.75">
      <c r="B4661"/>
      <c r="D4661"/>
    </row>
    <row r="4662" spans="2:4" ht="15.75">
      <c r="B4662"/>
      <c r="D4662"/>
    </row>
    <row r="4663" spans="2:4" ht="15.75">
      <c r="B4663"/>
      <c r="D4663"/>
    </row>
    <row r="4664" spans="2:4" ht="15.75">
      <c r="B4664"/>
      <c r="D4664"/>
    </row>
    <row r="4665" spans="2:4" ht="15.75">
      <c r="B4665"/>
      <c r="D4665"/>
    </row>
    <row r="4666" spans="2:4" ht="15.75">
      <c r="B4666"/>
      <c r="D4666"/>
    </row>
    <row r="4667" spans="2:4" ht="15.75">
      <c r="B4667"/>
      <c r="D4667"/>
    </row>
    <row r="4668" spans="2:4" ht="15.75">
      <c r="B4668"/>
      <c r="D4668"/>
    </row>
    <row r="4669" spans="2:4" ht="15.75">
      <c r="B4669"/>
      <c r="D4669"/>
    </row>
    <row r="4670" spans="2:4" ht="15.75">
      <c r="B4670"/>
      <c r="D4670"/>
    </row>
    <row r="4671" spans="2:4" ht="15.75">
      <c r="B4671"/>
      <c r="D4671"/>
    </row>
    <row r="4672" spans="2:4" ht="15.75">
      <c r="B4672"/>
      <c r="D4672"/>
    </row>
    <row r="4673" spans="2:4" ht="15.75">
      <c r="B4673"/>
      <c r="D4673"/>
    </row>
    <row r="4674" spans="2:4" ht="15.75">
      <c r="B4674"/>
      <c r="D4674"/>
    </row>
    <row r="4675" spans="2:4" ht="15.75">
      <c r="B4675"/>
      <c r="D4675"/>
    </row>
    <row r="4676" spans="2:4" ht="15.75">
      <c r="B4676"/>
      <c r="D4676"/>
    </row>
    <row r="4677" spans="2:4" ht="15.75">
      <c r="B4677"/>
      <c r="D4677"/>
    </row>
    <row r="4678" spans="2:4" ht="15.75">
      <c r="B4678"/>
      <c r="D4678"/>
    </row>
    <row r="4679" spans="2:4" ht="15.75">
      <c r="B4679"/>
      <c r="D4679"/>
    </row>
    <row r="4680" spans="2:4" ht="15.75">
      <c r="B4680"/>
      <c r="D4680"/>
    </row>
    <row r="4681" spans="2:4" ht="15.75">
      <c r="B4681"/>
      <c r="D4681"/>
    </row>
    <row r="4682" spans="2:4" ht="15.75">
      <c r="B4682"/>
      <c r="D4682"/>
    </row>
    <row r="4683" spans="2:4" ht="15.75">
      <c r="B4683"/>
      <c r="D4683"/>
    </row>
    <row r="4684" spans="2:4" ht="15.75">
      <c r="B4684"/>
      <c r="D4684"/>
    </row>
    <row r="4685" spans="2:4" ht="15.75">
      <c r="B4685"/>
      <c r="D4685"/>
    </row>
    <row r="4686" spans="2:4" ht="15.75">
      <c r="B4686"/>
      <c r="D4686"/>
    </row>
    <row r="4687" spans="2:4" ht="15.75">
      <c r="B4687"/>
      <c r="D4687"/>
    </row>
    <row r="4688" spans="2:4" ht="15.75">
      <c r="B4688"/>
      <c r="D4688"/>
    </row>
    <row r="4689" spans="2:4" ht="15.75">
      <c r="B4689"/>
      <c r="D4689"/>
    </row>
    <row r="4690" spans="2:4" ht="15.75">
      <c r="B4690"/>
      <c r="D4690"/>
    </row>
    <row r="4691" spans="2:4" ht="15.75">
      <c r="B4691"/>
      <c r="D4691"/>
    </row>
    <row r="4692" spans="2:4" ht="15.75">
      <c r="B4692"/>
      <c r="D4692"/>
    </row>
    <row r="4693" spans="2:4" ht="15.75">
      <c r="B4693"/>
      <c r="D4693"/>
    </row>
    <row r="4694" spans="2:4" ht="15.75">
      <c r="B4694"/>
      <c r="D4694"/>
    </row>
    <row r="4695" spans="2:4" ht="15.75">
      <c r="B4695"/>
      <c r="D4695"/>
    </row>
    <row r="4696" spans="2:4" ht="15.75">
      <c r="B4696"/>
      <c r="D4696"/>
    </row>
    <row r="4697" spans="2:4" ht="15.75">
      <c r="B4697"/>
      <c r="D4697"/>
    </row>
    <row r="4698" spans="2:4" ht="15.75">
      <c r="B4698"/>
      <c r="D4698"/>
    </row>
    <row r="4699" spans="2:4" ht="15.75">
      <c r="B4699"/>
      <c r="D4699"/>
    </row>
    <row r="4700" spans="2:4" ht="15.75">
      <c r="B4700"/>
      <c r="D4700"/>
    </row>
    <row r="4701" spans="2:4" ht="15.75">
      <c r="B4701"/>
      <c r="D4701"/>
    </row>
    <row r="4702" spans="2:4" ht="15.75">
      <c r="B4702"/>
      <c r="D4702"/>
    </row>
    <row r="4703" spans="2:4" ht="15.75">
      <c r="B4703"/>
      <c r="D4703"/>
    </row>
    <row r="4704" spans="2:4" ht="15.75">
      <c r="B4704"/>
      <c r="D4704"/>
    </row>
    <row r="4705" spans="2:4" ht="15.75">
      <c r="B4705"/>
      <c r="D4705"/>
    </row>
    <row r="4706" spans="2:4" ht="15.75">
      <c r="B4706"/>
      <c r="D4706"/>
    </row>
    <row r="4707" spans="2:4" ht="15.75">
      <c r="B4707"/>
      <c r="D4707"/>
    </row>
    <row r="4708" spans="2:4" ht="15.75">
      <c r="B4708"/>
      <c r="D4708"/>
    </row>
    <row r="4709" spans="2:4" ht="15.75">
      <c r="B4709"/>
      <c r="D4709"/>
    </row>
    <row r="4710" spans="2:4" ht="15.75">
      <c r="B4710"/>
      <c r="D4710"/>
    </row>
    <row r="4711" spans="2:4" ht="15.75">
      <c r="B4711"/>
      <c r="D4711"/>
    </row>
    <row r="4712" spans="2:4" ht="15.75">
      <c r="B4712"/>
      <c r="D4712"/>
    </row>
    <row r="4713" spans="2:4" ht="15.75">
      <c r="B4713"/>
      <c r="D4713"/>
    </row>
    <row r="4714" spans="2:4" ht="15.75">
      <c r="B4714"/>
      <c r="D4714"/>
    </row>
    <row r="4715" spans="2:4" ht="15.75">
      <c r="B4715"/>
      <c r="D4715"/>
    </row>
    <row r="4716" spans="2:4" ht="15.75">
      <c r="B4716"/>
      <c r="D4716"/>
    </row>
    <row r="4717" spans="2:4" ht="15.75">
      <c r="B4717"/>
      <c r="D4717"/>
    </row>
    <row r="4718" spans="2:4" ht="15.75">
      <c r="B4718"/>
      <c r="D4718"/>
    </row>
    <row r="4719" spans="2:4" ht="15.75">
      <c r="B4719"/>
      <c r="D4719"/>
    </row>
    <row r="4720" spans="2:4" ht="15.75">
      <c r="B4720"/>
      <c r="D4720"/>
    </row>
    <row r="4721" spans="2:4" ht="15.75">
      <c r="B4721"/>
      <c r="D4721"/>
    </row>
    <row r="4722" spans="2:4" ht="15.75">
      <c r="B4722"/>
      <c r="D4722"/>
    </row>
    <row r="4723" spans="2:4" ht="15.75">
      <c r="B4723"/>
      <c r="D4723"/>
    </row>
    <row r="4724" spans="2:4" ht="15.75">
      <c r="B4724"/>
      <c r="D4724"/>
    </row>
    <row r="4725" spans="2:4" ht="15.75">
      <c r="B4725"/>
      <c r="D4725"/>
    </row>
    <row r="4726" spans="2:4" ht="15.75">
      <c r="B4726"/>
      <c r="D4726"/>
    </row>
    <row r="4727" spans="2:4" ht="15.75">
      <c r="B4727"/>
      <c r="D4727"/>
    </row>
    <row r="4728" spans="2:4" ht="15.75">
      <c r="B4728"/>
      <c r="D4728"/>
    </row>
    <row r="4729" spans="2:4" ht="15.75">
      <c r="B4729"/>
      <c r="D4729"/>
    </row>
    <row r="4730" spans="2:4" ht="15.75">
      <c r="B4730"/>
      <c r="D4730"/>
    </row>
    <row r="4731" spans="2:4" ht="15.75">
      <c r="B4731"/>
      <c r="D4731"/>
    </row>
    <row r="4732" spans="2:4" ht="15.75">
      <c r="B4732"/>
      <c r="D4732"/>
    </row>
    <row r="4733" spans="2:4" ht="15.75">
      <c r="B4733"/>
      <c r="D4733"/>
    </row>
    <row r="4734" spans="2:4" ht="15.75">
      <c r="B4734"/>
      <c r="D4734"/>
    </row>
    <row r="4735" spans="2:4" ht="15.75">
      <c r="B4735"/>
      <c r="D4735"/>
    </row>
    <row r="4736" spans="2:4" ht="15.75">
      <c r="B4736"/>
      <c r="D4736"/>
    </row>
    <row r="4737" spans="2:4" ht="15.75">
      <c r="B4737"/>
      <c r="D4737"/>
    </row>
    <row r="4738" spans="2:4" ht="15.75">
      <c r="B4738"/>
      <c r="D4738"/>
    </row>
    <row r="4739" spans="2:4" ht="15.75">
      <c r="B4739"/>
      <c r="D4739"/>
    </row>
    <row r="4740" spans="2:4" ht="15.75">
      <c r="B4740"/>
      <c r="D4740"/>
    </row>
    <row r="4741" spans="2:4" ht="15.75">
      <c r="B4741"/>
      <c r="D4741"/>
    </row>
    <row r="4742" spans="2:4" ht="15.75">
      <c r="B4742"/>
      <c r="D4742"/>
    </row>
    <row r="4743" spans="2:4" ht="15.75">
      <c r="B4743"/>
      <c r="D4743"/>
    </row>
    <row r="4744" spans="2:4" ht="15.75">
      <c r="B4744"/>
      <c r="D4744"/>
    </row>
    <row r="4745" spans="2:4" ht="15.75">
      <c r="B4745"/>
      <c r="D4745"/>
    </row>
    <row r="4746" spans="2:4" ht="15.75">
      <c r="B4746"/>
      <c r="D4746"/>
    </row>
    <row r="4747" spans="2:4" ht="15.75">
      <c r="B4747"/>
      <c r="D4747"/>
    </row>
    <row r="4748" spans="2:4" ht="15.75">
      <c r="B4748"/>
      <c r="D4748"/>
    </row>
    <row r="4749" spans="2:4" ht="15.75">
      <c r="B4749"/>
      <c r="D4749"/>
    </row>
    <row r="4750" spans="2:4" ht="15.75">
      <c r="B4750"/>
      <c r="D4750"/>
    </row>
    <row r="4751" spans="2:4" ht="15.75">
      <c r="B4751"/>
      <c r="D4751"/>
    </row>
    <row r="4752" spans="2:4" ht="15.75">
      <c r="B4752"/>
      <c r="D4752"/>
    </row>
    <row r="4753" spans="2:4" ht="15.75">
      <c r="B4753"/>
      <c r="D4753"/>
    </row>
    <row r="4754" spans="2:4" ht="15.75">
      <c r="B4754"/>
      <c r="D4754"/>
    </row>
    <row r="4755" spans="2:4" ht="15.75">
      <c r="B4755"/>
      <c r="D4755"/>
    </row>
    <row r="4756" spans="2:4" ht="15.75">
      <c r="B4756"/>
      <c r="D4756"/>
    </row>
    <row r="4757" spans="2:4" ht="15.75">
      <c r="B4757"/>
      <c r="D4757"/>
    </row>
    <row r="4758" spans="2:4" ht="15.75">
      <c r="B4758"/>
      <c r="D4758"/>
    </row>
    <row r="4759" spans="2:4" ht="15.75">
      <c r="B4759"/>
      <c r="D4759"/>
    </row>
    <row r="4760" spans="2:4" ht="15.75">
      <c r="B4760"/>
      <c r="D4760"/>
    </row>
    <row r="4761" spans="2:4" ht="15.75">
      <c r="B4761"/>
      <c r="D4761"/>
    </row>
    <row r="4762" spans="2:4" ht="15.75">
      <c r="B4762"/>
      <c r="D4762"/>
    </row>
    <row r="4763" spans="2:4" ht="15.75">
      <c r="B4763"/>
      <c r="D4763"/>
    </row>
    <row r="4764" spans="2:4" ht="15.75">
      <c r="B4764"/>
      <c r="D4764"/>
    </row>
    <row r="4765" spans="2:4" ht="15.75">
      <c r="B4765"/>
      <c r="D4765"/>
    </row>
    <row r="4766" spans="2:4" ht="15.75">
      <c r="B4766"/>
      <c r="D4766"/>
    </row>
    <row r="4767" spans="2:4" ht="15.75">
      <c r="B4767"/>
      <c r="D4767"/>
    </row>
    <row r="4768" spans="2:4" ht="15.75">
      <c r="B4768"/>
      <c r="D4768"/>
    </row>
    <row r="4769" spans="2:4" ht="15.75">
      <c r="B4769"/>
      <c r="D4769"/>
    </row>
    <row r="4770" spans="2:4" ht="15.75">
      <c r="B4770"/>
      <c r="D4770"/>
    </row>
    <row r="4771" spans="2:4" ht="15.75">
      <c r="B4771"/>
      <c r="D4771"/>
    </row>
    <row r="4772" spans="2:4" ht="15.75">
      <c r="B4772"/>
      <c r="D4772"/>
    </row>
    <row r="4773" spans="2:4" ht="15.75">
      <c r="B4773"/>
      <c r="D4773"/>
    </row>
    <row r="4774" spans="2:4" ht="15.75">
      <c r="B4774"/>
      <c r="D4774"/>
    </row>
    <row r="4775" spans="2:4" ht="15.75">
      <c r="B4775"/>
      <c r="D4775"/>
    </row>
    <row r="4776" spans="2:4" ht="15.75">
      <c r="B4776"/>
      <c r="D4776"/>
    </row>
    <row r="4777" spans="2:4" ht="15.75">
      <c r="B4777"/>
      <c r="D4777"/>
    </row>
    <row r="4778" spans="2:4" ht="15.75">
      <c r="B4778"/>
      <c r="D4778"/>
    </row>
    <row r="4779" spans="2:4" ht="15.75">
      <c r="B4779"/>
      <c r="D4779"/>
    </row>
    <row r="4780" spans="2:4" ht="15.75">
      <c r="B4780"/>
      <c r="D4780"/>
    </row>
    <row r="4781" spans="2:4" ht="15.75">
      <c r="B4781"/>
      <c r="D4781"/>
    </row>
    <row r="4782" spans="2:4" ht="15.75">
      <c r="B4782"/>
      <c r="D4782"/>
    </row>
    <row r="4783" spans="2:4" ht="15.75">
      <c r="B4783"/>
      <c r="D4783"/>
    </row>
    <row r="4784" spans="2:4" ht="15.75">
      <c r="B4784"/>
      <c r="D4784"/>
    </row>
    <row r="4785" spans="2:4" ht="15.75">
      <c r="B4785"/>
      <c r="D4785"/>
    </row>
    <row r="4786" spans="2:4" ht="15.75">
      <c r="B4786"/>
      <c r="D4786"/>
    </row>
    <row r="4787" spans="2:4" ht="15.75">
      <c r="B4787"/>
      <c r="D4787"/>
    </row>
    <row r="4788" spans="2:4" ht="15.75">
      <c r="B4788"/>
      <c r="D4788"/>
    </row>
    <row r="4789" spans="2:4" ht="15.75">
      <c r="B4789"/>
      <c r="D4789"/>
    </row>
    <row r="4790" spans="2:4" ht="15.75">
      <c r="B4790"/>
      <c r="D4790"/>
    </row>
    <row r="4791" spans="2:4" ht="15.75">
      <c r="B4791"/>
      <c r="D4791"/>
    </row>
    <row r="4792" spans="2:4" ht="15.75">
      <c r="B4792"/>
      <c r="D4792"/>
    </row>
    <row r="4793" spans="2:4" ht="15.75">
      <c r="B4793"/>
      <c r="D4793"/>
    </row>
    <row r="4794" spans="2:4" ht="15.75">
      <c r="B4794"/>
      <c r="D4794"/>
    </row>
    <row r="4795" spans="2:4" ht="15.75">
      <c r="B4795"/>
      <c r="D4795"/>
    </row>
    <row r="4796" spans="2:4" ht="15.75">
      <c r="B4796"/>
      <c r="D4796"/>
    </row>
    <row r="4797" spans="2:4" ht="15.75">
      <c r="B4797"/>
      <c r="D4797"/>
    </row>
    <row r="4798" spans="2:4" ht="15.75">
      <c r="B4798"/>
      <c r="D4798"/>
    </row>
    <row r="4799" spans="2:4" ht="15.75">
      <c r="B4799"/>
      <c r="D4799"/>
    </row>
    <row r="4800" spans="2:4" ht="15.75">
      <c r="B4800"/>
      <c r="D4800"/>
    </row>
    <row r="4801" spans="2:4" ht="15.75">
      <c r="B4801"/>
      <c r="D4801"/>
    </row>
    <row r="4802" spans="2:4" ht="15.75">
      <c r="B4802"/>
      <c r="D4802"/>
    </row>
    <row r="4803" spans="2:4" ht="15.75">
      <c r="B4803"/>
      <c r="D4803"/>
    </row>
    <row r="4804" spans="2:4" ht="15.75">
      <c r="B4804"/>
      <c r="D4804"/>
    </row>
    <row r="4805" spans="2:4" ht="15.75">
      <c r="B4805"/>
      <c r="D4805"/>
    </row>
    <row r="4806" spans="2:4" ht="15.75">
      <c r="B4806"/>
      <c r="D4806"/>
    </row>
    <row r="4807" spans="2:4" ht="15.75">
      <c r="B4807"/>
      <c r="D4807"/>
    </row>
    <row r="4808" spans="2:4" ht="15.75">
      <c r="B4808"/>
      <c r="D4808"/>
    </row>
    <row r="4809" spans="2:4" ht="15.75">
      <c r="B4809"/>
      <c r="D4809"/>
    </row>
    <row r="4810" spans="2:4" ht="15.75">
      <c r="B4810"/>
      <c r="D4810"/>
    </row>
    <row r="4811" spans="2:4" ht="15.75">
      <c r="B4811"/>
      <c r="D4811"/>
    </row>
    <row r="4812" spans="2:4" ht="15.75">
      <c r="B4812"/>
      <c r="D4812"/>
    </row>
    <row r="4813" spans="2:4" ht="15.75">
      <c r="B4813"/>
      <c r="D4813"/>
    </row>
    <row r="4814" spans="2:4" ht="15.75">
      <c r="B4814"/>
      <c r="D4814"/>
    </row>
    <row r="4815" spans="2:4" ht="15.75">
      <c r="B4815"/>
      <c r="D4815"/>
    </row>
    <row r="4816" spans="2:4" ht="15.75">
      <c r="B4816"/>
      <c r="D4816"/>
    </row>
    <row r="4817" spans="2:4" ht="15.75">
      <c r="B4817"/>
      <c r="D4817"/>
    </row>
    <row r="4818" spans="2:4" ht="15.75">
      <c r="B4818"/>
      <c r="D4818"/>
    </row>
    <row r="4819" spans="2:4" ht="15.75">
      <c r="B4819"/>
      <c r="D4819"/>
    </row>
    <row r="4820" spans="2:4" ht="15.75">
      <c r="B4820"/>
      <c r="D4820"/>
    </row>
    <row r="4821" spans="2:4" ht="15.75">
      <c r="B4821"/>
      <c r="D4821"/>
    </row>
    <row r="4822" spans="2:4" ht="15.75">
      <c r="B4822"/>
      <c r="D4822"/>
    </row>
    <row r="4823" spans="2:4" ht="15.75">
      <c r="B4823"/>
      <c r="D4823"/>
    </row>
    <row r="4824" spans="2:4" ht="15.75">
      <c r="B4824"/>
      <c r="D4824"/>
    </row>
    <row r="4825" spans="2:4" ht="15.75">
      <c r="B4825"/>
      <c r="D4825"/>
    </row>
    <row r="4826" spans="2:4" ht="15.75">
      <c r="B4826"/>
      <c r="D4826"/>
    </row>
    <row r="4827" spans="2:4" ht="15.75">
      <c r="B4827"/>
      <c r="D4827"/>
    </row>
    <row r="4828" spans="2:4" ht="15.75">
      <c r="B4828"/>
      <c r="D4828"/>
    </row>
    <row r="4829" spans="2:4" ht="15.75">
      <c r="B4829"/>
      <c r="D4829"/>
    </row>
    <row r="4830" spans="2:4" ht="15.75">
      <c r="B4830"/>
      <c r="D4830"/>
    </row>
    <row r="4831" spans="2:4" ht="15.75">
      <c r="B4831"/>
      <c r="D4831"/>
    </row>
    <row r="4832" spans="2:4" ht="15.75">
      <c r="B4832"/>
      <c r="D4832"/>
    </row>
    <row r="4833" spans="2:4" ht="15.75">
      <c r="B4833"/>
      <c r="D4833"/>
    </row>
    <row r="4834" spans="2:4" ht="15.75">
      <c r="B4834"/>
      <c r="D4834"/>
    </row>
    <row r="4835" spans="2:4" ht="15.75">
      <c r="B4835"/>
      <c r="D4835"/>
    </row>
    <row r="4836" spans="2:4" ht="15.75">
      <c r="B4836"/>
      <c r="D4836"/>
    </row>
    <row r="4837" spans="2:4" ht="15.75">
      <c r="B4837"/>
      <c r="D4837"/>
    </row>
    <row r="4838" spans="2:4" ht="15.75">
      <c r="B4838"/>
      <c r="D4838"/>
    </row>
    <row r="4839" spans="2:4" ht="15.75">
      <c r="B4839"/>
      <c r="D4839"/>
    </row>
    <row r="4840" spans="2:4" ht="15.75">
      <c r="B4840"/>
      <c r="D4840"/>
    </row>
    <row r="4841" spans="2:4" ht="15.75">
      <c r="B4841"/>
      <c r="D4841"/>
    </row>
    <row r="4842" spans="2:4" ht="15.75">
      <c r="B4842"/>
      <c r="D4842"/>
    </row>
    <row r="4843" spans="2:4" ht="15.75">
      <c r="B4843"/>
      <c r="D4843"/>
    </row>
    <row r="4844" spans="2:4" ht="15.75">
      <c r="B4844"/>
      <c r="D4844"/>
    </row>
    <row r="4845" spans="2:4" ht="15.75">
      <c r="B4845"/>
      <c r="D4845"/>
    </row>
    <row r="4846" spans="2:4" ht="15.75">
      <c r="B4846"/>
      <c r="D4846"/>
    </row>
    <row r="4847" spans="2:4" ht="15.75">
      <c r="B4847"/>
      <c r="D4847"/>
    </row>
    <row r="4848" spans="2:4" ht="15.75">
      <c r="B4848"/>
      <c r="D4848"/>
    </row>
    <row r="4849" spans="2:4" ht="15.75">
      <c r="B4849"/>
      <c r="D4849"/>
    </row>
    <row r="4850" spans="2:4" ht="15.75">
      <c r="B4850"/>
      <c r="D4850"/>
    </row>
    <row r="4851" spans="2:4" ht="15.75">
      <c r="B4851"/>
      <c r="D4851"/>
    </row>
    <row r="4852" spans="2:4" ht="15.75">
      <c r="B4852"/>
      <c r="D4852"/>
    </row>
    <row r="4853" spans="2:4" ht="15.75">
      <c r="B4853"/>
      <c r="D4853"/>
    </row>
    <row r="4854" spans="2:4" ht="15.75">
      <c r="B4854"/>
      <c r="D4854"/>
    </row>
    <row r="4855" spans="2:4" ht="15.75">
      <c r="B4855"/>
      <c r="D4855"/>
    </row>
    <row r="4856" spans="2:4" ht="15.75">
      <c r="B4856"/>
      <c r="D4856"/>
    </row>
    <row r="4857" spans="2:4" ht="15.75">
      <c r="B4857"/>
      <c r="D4857"/>
    </row>
    <row r="4858" spans="2:4" ht="15.75">
      <c r="B4858"/>
      <c r="D4858"/>
    </row>
    <row r="4859" spans="2:4" ht="15.75">
      <c r="B4859"/>
      <c r="D4859"/>
    </row>
    <row r="4860" spans="2:4" ht="15.75">
      <c r="B4860"/>
      <c r="D4860"/>
    </row>
    <row r="4861" spans="2:4" ht="15.75">
      <c r="B4861"/>
      <c r="D4861"/>
    </row>
    <row r="4862" spans="2:4" ht="15.75">
      <c r="B4862"/>
      <c r="D4862"/>
    </row>
    <row r="4863" spans="2:4" ht="15.75">
      <c r="B4863"/>
      <c r="D4863"/>
    </row>
    <row r="4864" spans="2:4" ht="15.75">
      <c r="B4864"/>
      <c r="D4864"/>
    </row>
    <row r="4865" spans="2:4" ht="15.75">
      <c r="B4865"/>
      <c r="D4865"/>
    </row>
    <row r="4866" spans="2:4" ht="15.75">
      <c r="B4866"/>
      <c r="D4866"/>
    </row>
    <row r="4867" spans="2:4" ht="15.75">
      <c r="B4867"/>
      <c r="D4867"/>
    </row>
    <row r="4868" spans="2:4" ht="15.75">
      <c r="B4868"/>
      <c r="D4868"/>
    </row>
    <row r="4869" spans="2:4" ht="15.75">
      <c r="B4869"/>
      <c r="D4869"/>
    </row>
    <row r="4870" spans="2:4" ht="15.75">
      <c r="B4870"/>
      <c r="D4870"/>
    </row>
    <row r="4871" spans="2:4" ht="15.75">
      <c r="B4871"/>
      <c r="D4871"/>
    </row>
    <row r="4872" spans="2:4" ht="15.75">
      <c r="B4872"/>
      <c r="D4872"/>
    </row>
    <row r="4873" spans="2:4" ht="15.75">
      <c r="B4873"/>
      <c r="D4873"/>
    </row>
    <row r="4874" spans="2:4" ht="15.75">
      <c r="B4874"/>
      <c r="D4874"/>
    </row>
    <row r="4875" spans="2:4" ht="15.75">
      <c r="B4875"/>
      <c r="D4875"/>
    </row>
    <row r="4876" spans="2:4" ht="15.75">
      <c r="B4876"/>
      <c r="D4876"/>
    </row>
    <row r="4877" spans="2:4" ht="15.75">
      <c r="B4877"/>
      <c r="D4877"/>
    </row>
    <row r="4878" spans="2:4" ht="15.75">
      <c r="B4878"/>
      <c r="D4878"/>
    </row>
    <row r="4879" spans="2:4" ht="15.75">
      <c r="B4879"/>
      <c r="D4879"/>
    </row>
    <row r="4880" spans="2:4" ht="15.75">
      <c r="B4880"/>
      <c r="D4880"/>
    </row>
    <row r="4881" spans="2:4" ht="15.75">
      <c r="B4881"/>
      <c r="D4881"/>
    </row>
    <row r="4882" spans="2:4" ht="15.75">
      <c r="B4882"/>
      <c r="D4882"/>
    </row>
    <row r="4883" spans="2:4" ht="15.75">
      <c r="B4883"/>
      <c r="D4883"/>
    </row>
    <row r="4884" spans="2:4" ht="15.75">
      <c r="B4884"/>
      <c r="D4884"/>
    </row>
    <row r="4885" spans="2:4" ht="15.75">
      <c r="B4885"/>
      <c r="D4885"/>
    </row>
    <row r="4886" spans="2:4" ht="15.75">
      <c r="B4886"/>
      <c r="D4886"/>
    </row>
    <row r="4887" spans="2:4" ht="15.75">
      <c r="B4887"/>
      <c r="D4887"/>
    </row>
    <row r="4888" spans="2:4" ht="15.75">
      <c r="B4888"/>
      <c r="D4888"/>
    </row>
    <row r="4889" spans="2:4" ht="15.75">
      <c r="B4889"/>
      <c r="D4889"/>
    </row>
    <row r="4890" spans="2:4" ht="15.75">
      <c r="B4890"/>
      <c r="D4890"/>
    </row>
    <row r="4891" spans="2:4" ht="15.75">
      <c r="B4891"/>
      <c r="D4891"/>
    </row>
    <row r="4892" spans="2:4" ht="15.75">
      <c r="B4892"/>
      <c r="D4892"/>
    </row>
    <row r="4893" spans="2:4" ht="15.75">
      <c r="B4893"/>
      <c r="D4893"/>
    </row>
    <row r="4894" spans="2:4" ht="15.75">
      <c r="B4894"/>
      <c r="D4894"/>
    </row>
    <row r="4895" spans="2:4" ht="15.75">
      <c r="B4895"/>
      <c r="D4895"/>
    </row>
    <row r="4896" spans="2:4" ht="15.75">
      <c r="B4896"/>
      <c r="D4896"/>
    </row>
    <row r="4897" spans="2:4" ht="15.75">
      <c r="B4897"/>
      <c r="D4897"/>
    </row>
    <row r="4898" spans="2:4" ht="15.75">
      <c r="B4898"/>
      <c r="D4898"/>
    </row>
    <row r="4899" spans="2:4" ht="15.75">
      <c r="B4899"/>
      <c r="D4899"/>
    </row>
    <row r="4900" spans="2:4" ht="15.75">
      <c r="B4900"/>
      <c r="D4900"/>
    </row>
    <row r="4901" spans="2:4" ht="15.75">
      <c r="B4901"/>
      <c r="D4901"/>
    </row>
    <row r="4902" spans="2:4" ht="15.75">
      <c r="B4902"/>
      <c r="D4902"/>
    </row>
    <row r="4903" spans="2:4" ht="15.75">
      <c r="B4903"/>
      <c r="D4903"/>
    </row>
    <row r="4904" spans="2:4" ht="15.75">
      <c r="B4904"/>
      <c r="D4904"/>
    </row>
    <row r="4905" spans="2:4" ht="15.75">
      <c r="B4905"/>
      <c r="D4905"/>
    </row>
    <row r="4906" spans="2:4" ht="15.75">
      <c r="B4906"/>
      <c r="D4906"/>
    </row>
    <row r="4907" spans="2:4" ht="15.75">
      <c r="B4907"/>
      <c r="D4907"/>
    </row>
    <row r="4908" spans="2:4" ht="15.75">
      <c r="B4908"/>
      <c r="D4908"/>
    </row>
    <row r="4909" spans="2:4" ht="15.75">
      <c r="B4909"/>
      <c r="D4909"/>
    </row>
    <row r="4910" spans="2:4" ht="15.75">
      <c r="B4910"/>
      <c r="D4910"/>
    </row>
    <row r="4911" spans="2:4" ht="15.75">
      <c r="B4911"/>
      <c r="D4911"/>
    </row>
    <row r="4912" spans="2:4" ht="15.75">
      <c r="B4912"/>
      <c r="D4912"/>
    </row>
    <row r="4913" spans="2:4" ht="15.75">
      <c r="B4913"/>
      <c r="D4913"/>
    </row>
    <row r="4914" spans="2:4" ht="15.75">
      <c r="B4914"/>
      <c r="D4914"/>
    </row>
    <row r="4915" spans="2:4" ht="15.75">
      <c r="B4915"/>
      <c r="D4915"/>
    </row>
    <row r="4916" spans="2:4" ht="15.75">
      <c r="B4916"/>
      <c r="D4916"/>
    </row>
    <row r="4917" spans="2:4" ht="15.75">
      <c r="B4917"/>
      <c r="D4917"/>
    </row>
    <row r="4918" spans="2:4" ht="15.75">
      <c r="B4918"/>
      <c r="D4918"/>
    </row>
    <row r="4919" spans="2:4" ht="15.75">
      <c r="B4919"/>
      <c r="D4919"/>
    </row>
    <row r="4920" spans="2:4" ht="15.75">
      <c r="B4920"/>
      <c r="D4920"/>
    </row>
    <row r="4921" spans="2:4" ht="15.75">
      <c r="B4921"/>
      <c r="D4921"/>
    </row>
    <row r="4922" spans="2:4" ht="15.75">
      <c r="B4922"/>
      <c r="D4922"/>
    </row>
    <row r="4923" spans="2:4" ht="15.75">
      <c r="B4923"/>
      <c r="D4923"/>
    </row>
    <row r="4924" spans="2:4" ht="15.75">
      <c r="B4924"/>
      <c r="D4924"/>
    </row>
    <row r="4925" spans="2:4" ht="15.75">
      <c r="B4925"/>
      <c r="D4925"/>
    </row>
    <row r="4926" spans="2:4" ht="15.75">
      <c r="B4926"/>
      <c r="D4926"/>
    </row>
    <row r="4927" spans="2:4" ht="15.75">
      <c r="B4927"/>
      <c r="D4927"/>
    </row>
    <row r="4928" spans="2:4" ht="15.75">
      <c r="B4928"/>
      <c r="D4928"/>
    </row>
    <row r="4929" spans="2:4" ht="15.75">
      <c r="B4929"/>
      <c r="D4929"/>
    </row>
    <row r="4930" spans="2:4" ht="15.75">
      <c r="B4930"/>
      <c r="D4930"/>
    </row>
    <row r="4931" spans="2:4" ht="15.75">
      <c r="B4931"/>
      <c r="D4931"/>
    </row>
    <row r="4932" spans="2:4" ht="15.75">
      <c r="B4932"/>
      <c r="D4932"/>
    </row>
    <row r="4933" spans="2:4" ht="15.75">
      <c r="B4933"/>
      <c r="D4933"/>
    </row>
    <row r="4934" spans="2:4" ht="15.75">
      <c r="B4934"/>
      <c r="D4934"/>
    </row>
    <row r="4935" spans="2:4" ht="15.75">
      <c r="B4935"/>
      <c r="D4935"/>
    </row>
    <row r="4936" spans="2:4" ht="15.75">
      <c r="B4936"/>
      <c r="D4936"/>
    </row>
    <row r="4937" spans="2:4" ht="15.75">
      <c r="B4937"/>
      <c r="D4937"/>
    </row>
    <row r="4938" spans="2:4" ht="15.75">
      <c r="B4938"/>
      <c r="D4938"/>
    </row>
    <row r="4939" spans="2:4" ht="15.75">
      <c r="B4939"/>
      <c r="D4939"/>
    </row>
    <row r="4940" spans="2:4" ht="15.75">
      <c r="B4940"/>
      <c r="D4940"/>
    </row>
    <row r="4941" spans="2:4" ht="15.75">
      <c r="B4941"/>
      <c r="D4941"/>
    </row>
    <row r="4942" spans="2:4" ht="15.75">
      <c r="B4942"/>
      <c r="D4942"/>
    </row>
    <row r="4943" spans="2:4" ht="15.75">
      <c r="B4943"/>
      <c r="D4943"/>
    </row>
    <row r="4944" spans="2:4" ht="15.75">
      <c r="B4944"/>
      <c r="D4944"/>
    </row>
    <row r="4945" spans="2:4" ht="15.75">
      <c r="B4945"/>
      <c r="D4945"/>
    </row>
    <row r="4946" spans="2:4" ht="15.75">
      <c r="B4946"/>
      <c r="D4946"/>
    </row>
    <row r="4947" spans="2:4" ht="15.75">
      <c r="B4947"/>
      <c r="D4947"/>
    </row>
    <row r="4948" spans="2:4" ht="15.75">
      <c r="B4948"/>
      <c r="D4948"/>
    </row>
    <row r="4949" spans="2:4" ht="15.75">
      <c r="B4949"/>
      <c r="D4949"/>
    </row>
    <row r="4950" spans="2:4" ht="15.75">
      <c r="B4950"/>
      <c r="D4950"/>
    </row>
    <row r="4951" spans="2:4" ht="15.75">
      <c r="B4951"/>
      <c r="D4951"/>
    </row>
    <row r="4952" spans="2:4" ht="15.75">
      <c r="B4952"/>
      <c r="D4952"/>
    </row>
    <row r="4953" spans="2:4" ht="15.75">
      <c r="B4953"/>
      <c r="D4953"/>
    </row>
    <row r="4954" spans="2:4" ht="15.75">
      <c r="B4954"/>
      <c r="D4954"/>
    </row>
    <row r="4955" spans="2:4" ht="15.75">
      <c r="B4955"/>
      <c r="D4955"/>
    </row>
    <row r="4956" spans="2:4" ht="15.75">
      <c r="B4956"/>
      <c r="D4956"/>
    </row>
    <row r="4957" spans="2:4" ht="15.75">
      <c r="B4957"/>
      <c r="D4957"/>
    </row>
    <row r="4958" spans="2:4" ht="15.75">
      <c r="B4958"/>
      <c r="D4958"/>
    </row>
    <row r="4959" spans="2:4" ht="15.75">
      <c r="B4959"/>
      <c r="D4959"/>
    </row>
    <row r="4960" spans="2:4" ht="15.75">
      <c r="B4960"/>
      <c r="D4960"/>
    </row>
    <row r="4961" spans="2:4" ht="15.75">
      <c r="B4961"/>
      <c r="D4961"/>
    </row>
    <row r="4962" spans="2:4" ht="15.75">
      <c r="B4962"/>
      <c r="D4962"/>
    </row>
    <row r="4963" spans="2:4" ht="15.75">
      <c r="B4963"/>
      <c r="D4963"/>
    </row>
    <row r="4964" spans="2:4" ht="15.75">
      <c r="B4964"/>
      <c r="D4964"/>
    </row>
    <row r="4965" spans="2:4" ht="15.75">
      <c r="B4965"/>
      <c r="D4965"/>
    </row>
    <row r="4966" spans="2:4" ht="15.75">
      <c r="B4966"/>
      <c r="D4966"/>
    </row>
    <row r="4967" spans="2:4" ht="15.75">
      <c r="B4967"/>
      <c r="D4967"/>
    </row>
    <row r="4968" spans="2:4" ht="15.75">
      <c r="B4968"/>
      <c r="D4968"/>
    </row>
    <row r="4969" spans="2:4" ht="15.75">
      <c r="B4969"/>
      <c r="D4969"/>
    </row>
    <row r="4970" spans="2:4" ht="15.75">
      <c r="B4970"/>
      <c r="D4970"/>
    </row>
    <row r="4971" spans="2:4" ht="15.75">
      <c r="B4971"/>
      <c r="D4971"/>
    </row>
    <row r="4972" spans="2:4" ht="15.75">
      <c r="B4972"/>
      <c r="D4972"/>
    </row>
    <row r="4973" spans="2:4" ht="15.75">
      <c r="B4973"/>
      <c r="D4973"/>
    </row>
    <row r="4974" spans="2:4" ht="15.75">
      <c r="B4974"/>
      <c r="D4974"/>
    </row>
    <row r="4975" spans="2:4" ht="15.75">
      <c r="B4975"/>
      <c r="D4975"/>
    </row>
    <row r="4976" spans="2:4" ht="15.75">
      <c r="B4976"/>
      <c r="D4976"/>
    </row>
    <row r="4977" spans="2:4" ht="15.75">
      <c r="B4977"/>
      <c r="D4977"/>
    </row>
    <row r="4978" spans="2:4" ht="15.75">
      <c r="B4978"/>
      <c r="D4978"/>
    </row>
    <row r="4979" spans="2:4" ht="15.75">
      <c r="B4979"/>
      <c r="D4979"/>
    </row>
    <row r="4980" spans="2:4" ht="15.75">
      <c r="B4980"/>
      <c r="D4980"/>
    </row>
    <row r="4981" spans="2:4" ht="15.75">
      <c r="B4981"/>
      <c r="D4981"/>
    </row>
    <row r="4982" spans="2:4" ht="15.75">
      <c r="B4982"/>
      <c r="D4982"/>
    </row>
    <row r="4983" spans="2:4" ht="15.75">
      <c r="B4983"/>
      <c r="D4983"/>
    </row>
    <row r="4984" spans="2:4" ht="15.75">
      <c r="B4984"/>
      <c r="D4984"/>
    </row>
    <row r="4985" spans="2:4" ht="15.75">
      <c r="B4985"/>
      <c r="D4985"/>
    </row>
    <row r="4986" spans="2:4" ht="15.75">
      <c r="B4986"/>
      <c r="D4986"/>
    </row>
    <row r="4987" spans="2:4" ht="15.75">
      <c r="B4987"/>
      <c r="D4987"/>
    </row>
    <row r="4988" spans="2:4" ht="15.75">
      <c r="B4988"/>
      <c r="D4988"/>
    </row>
    <row r="4989" spans="2:4" ht="15.75">
      <c r="B4989"/>
      <c r="D4989"/>
    </row>
    <row r="4990" spans="2:4" ht="15.75">
      <c r="B4990"/>
      <c r="D4990"/>
    </row>
    <row r="4991" spans="2:4" ht="15.75">
      <c r="B4991"/>
      <c r="D4991"/>
    </row>
    <row r="4992" spans="2:4" ht="15.75">
      <c r="B4992"/>
      <c r="D4992"/>
    </row>
    <row r="4993" spans="2:4" ht="15.75">
      <c r="B4993"/>
      <c r="D4993"/>
    </row>
    <row r="4994" spans="2:4" ht="15.75">
      <c r="B4994"/>
      <c r="D4994"/>
    </row>
    <row r="4995" spans="2:4" ht="15.75">
      <c r="B4995"/>
      <c r="D4995"/>
    </row>
    <row r="4996" spans="2:4" ht="15.75">
      <c r="B4996"/>
      <c r="D4996"/>
    </row>
    <row r="4997" spans="2:4" ht="15.75">
      <c r="B4997"/>
      <c r="D4997"/>
    </row>
    <row r="4998" spans="2:4" ht="15.75">
      <c r="B4998"/>
      <c r="D4998"/>
    </row>
    <row r="4999" spans="2:4" ht="15.75">
      <c r="B4999"/>
      <c r="D4999"/>
    </row>
    <row r="5000" spans="2:4" ht="15.75">
      <c r="B5000"/>
      <c r="D5000"/>
    </row>
    <row r="5001" spans="2:4" ht="15.75">
      <c r="B5001"/>
      <c r="D5001"/>
    </row>
    <row r="5002" spans="2:4" ht="15.75">
      <c r="B5002"/>
      <c r="D5002"/>
    </row>
    <row r="5003" spans="2:4" ht="15.75">
      <c r="B5003"/>
      <c r="D5003"/>
    </row>
    <row r="5004" spans="2:4" ht="15.75">
      <c r="B5004"/>
      <c r="D5004"/>
    </row>
    <row r="5005" spans="2:4" ht="15.75">
      <c r="B5005"/>
      <c r="D5005"/>
    </row>
    <row r="5006" spans="2:4" ht="15.75">
      <c r="B5006"/>
      <c r="D5006"/>
    </row>
    <row r="5007" spans="2:4" ht="15.75">
      <c r="B5007"/>
      <c r="D5007"/>
    </row>
    <row r="5008" spans="2:4" ht="15.75">
      <c r="B5008"/>
      <c r="D5008"/>
    </row>
    <row r="5009" spans="2:4" ht="15.75">
      <c r="B5009"/>
      <c r="D5009"/>
    </row>
    <row r="5010" spans="2:4" ht="15.75">
      <c r="B5010"/>
      <c r="D5010"/>
    </row>
    <row r="5011" spans="2:4" ht="15.75">
      <c r="B5011"/>
      <c r="D5011"/>
    </row>
    <row r="5012" spans="2:4" ht="15.75">
      <c r="B5012"/>
      <c r="D5012"/>
    </row>
    <row r="5013" spans="2:4" ht="15.75">
      <c r="B5013"/>
      <c r="D5013"/>
    </row>
    <row r="5014" spans="2:4" ht="15.75">
      <c r="B5014"/>
      <c r="D5014"/>
    </row>
    <row r="5015" spans="2:4" ht="15.75">
      <c r="B5015"/>
      <c r="D5015"/>
    </row>
    <row r="5016" spans="2:4" ht="15.75">
      <c r="B5016"/>
      <c r="D5016"/>
    </row>
    <row r="5017" spans="2:4" ht="15.75">
      <c r="B5017"/>
      <c r="D5017"/>
    </row>
    <row r="5018" spans="2:4" ht="15.75">
      <c r="B5018"/>
      <c r="D5018"/>
    </row>
    <row r="5019" spans="2:4" ht="15.75">
      <c r="B5019"/>
      <c r="D5019"/>
    </row>
    <row r="5020" spans="2:4" ht="15.75">
      <c r="B5020"/>
      <c r="D5020"/>
    </row>
    <row r="5021" spans="2:4" ht="15.75">
      <c r="B5021"/>
      <c r="D5021"/>
    </row>
    <row r="5022" spans="2:4" ht="15.75">
      <c r="B5022"/>
      <c r="D5022"/>
    </row>
    <row r="5023" spans="2:4" ht="15.75">
      <c r="B5023"/>
      <c r="D5023"/>
    </row>
    <row r="5024" spans="2:4" ht="15.75">
      <c r="B5024"/>
      <c r="D5024"/>
    </row>
    <row r="5025" spans="2:4" ht="15.75">
      <c r="B5025"/>
      <c r="D5025"/>
    </row>
    <row r="5026" spans="2:4" ht="15.75">
      <c r="B5026"/>
      <c r="D5026"/>
    </row>
    <row r="5027" spans="2:4" ht="15.75">
      <c r="B5027"/>
      <c r="D5027"/>
    </row>
    <row r="5028" spans="2:4" ht="15.75">
      <c r="B5028"/>
      <c r="D5028"/>
    </row>
    <row r="5029" spans="2:4" ht="15.75">
      <c r="B5029"/>
      <c r="D5029"/>
    </row>
    <row r="5030" spans="2:4" ht="15.75">
      <c r="B5030"/>
      <c r="D5030"/>
    </row>
    <row r="5031" spans="2:4" ht="15.75">
      <c r="B5031"/>
      <c r="D5031"/>
    </row>
    <row r="5032" spans="2:4" ht="15.75">
      <c r="B5032"/>
      <c r="D5032"/>
    </row>
    <row r="5033" spans="2:4" ht="15.75">
      <c r="B5033"/>
      <c r="D5033"/>
    </row>
    <row r="5034" spans="2:4" ht="15.75">
      <c r="B5034"/>
      <c r="D5034"/>
    </row>
    <row r="5035" spans="2:4" ht="15.75">
      <c r="B5035"/>
      <c r="D5035"/>
    </row>
    <row r="5036" spans="2:4" ht="15.75">
      <c r="B5036"/>
      <c r="D5036"/>
    </row>
    <row r="5037" spans="2:4" ht="15.75">
      <c r="B5037"/>
      <c r="D5037"/>
    </row>
    <row r="5038" spans="2:4" ht="15.75">
      <c r="B5038"/>
      <c r="D5038"/>
    </row>
    <row r="5039" spans="2:4" ht="15.75">
      <c r="B5039"/>
      <c r="D5039"/>
    </row>
    <row r="5040" spans="2:4" ht="15.75">
      <c r="B5040"/>
      <c r="D5040"/>
    </row>
    <row r="5041" spans="2:4" ht="15.75">
      <c r="B5041"/>
      <c r="D5041"/>
    </row>
    <row r="5042" spans="2:4" ht="15.75">
      <c r="B5042"/>
      <c r="D5042"/>
    </row>
    <row r="5043" spans="2:4" ht="15.75">
      <c r="B5043"/>
      <c r="D5043"/>
    </row>
    <row r="5044" spans="2:4" ht="15.75">
      <c r="B5044"/>
      <c r="D5044"/>
    </row>
    <row r="5045" spans="2:4" ht="15.75">
      <c r="B5045"/>
      <c r="D5045"/>
    </row>
    <row r="5046" spans="2:4" ht="15.75">
      <c r="B5046"/>
      <c r="D5046"/>
    </row>
    <row r="5047" spans="2:4" ht="15.75">
      <c r="B5047"/>
      <c r="D5047"/>
    </row>
    <row r="5048" spans="2:4" ht="15.75">
      <c r="B5048"/>
      <c r="D5048"/>
    </row>
    <row r="5049" spans="2:4" ht="15.75">
      <c r="B5049"/>
      <c r="D5049"/>
    </row>
    <row r="5050" spans="2:4" ht="15.75">
      <c r="B5050"/>
      <c r="D5050"/>
    </row>
    <row r="5051" spans="2:4" ht="15.75">
      <c r="B5051"/>
      <c r="D5051"/>
    </row>
    <row r="5052" spans="2:4" ht="15.75">
      <c r="B5052"/>
      <c r="D5052"/>
    </row>
    <row r="5053" spans="2:4" ht="15.75">
      <c r="B5053"/>
      <c r="D5053"/>
    </row>
    <row r="5054" spans="2:4" ht="15.75">
      <c r="B5054"/>
      <c r="D5054"/>
    </row>
    <row r="5055" spans="2:4" ht="15.75">
      <c r="B5055"/>
      <c r="D5055"/>
    </row>
    <row r="5056" spans="2:4" ht="15.75">
      <c r="B5056"/>
      <c r="D5056"/>
    </row>
    <row r="5057" spans="2:4" ht="15.75">
      <c r="B5057"/>
      <c r="D5057"/>
    </row>
    <row r="5058" spans="2:4" ht="15.75">
      <c r="B5058"/>
      <c r="D5058"/>
    </row>
    <row r="5059" spans="2:4" ht="15.75">
      <c r="B5059"/>
      <c r="D5059"/>
    </row>
    <row r="5060" spans="2:4" ht="15.75">
      <c r="B5060"/>
      <c r="D5060"/>
    </row>
    <row r="5061" spans="2:4" ht="15.75">
      <c r="B5061"/>
      <c r="D5061"/>
    </row>
    <row r="5062" spans="2:4" ht="15.75">
      <c r="B5062"/>
      <c r="D5062"/>
    </row>
    <row r="5063" spans="2:4" ht="15.75">
      <c r="B5063"/>
      <c r="D5063"/>
    </row>
    <row r="5064" spans="2:4" ht="15.75">
      <c r="B5064"/>
      <c r="D5064"/>
    </row>
    <row r="5065" spans="2:4" ht="15.75">
      <c r="B5065"/>
      <c r="D5065"/>
    </row>
    <row r="5066" spans="2:4" ht="15.75">
      <c r="B5066"/>
      <c r="D5066"/>
    </row>
    <row r="5067" spans="2:4" ht="15.75">
      <c r="B5067"/>
      <c r="D5067"/>
    </row>
    <row r="5068" spans="2:4" ht="15.75">
      <c r="B5068"/>
      <c r="D5068"/>
    </row>
    <row r="5069" spans="2:4" ht="15.75">
      <c r="B5069"/>
      <c r="D5069"/>
    </row>
    <row r="5070" spans="2:4" ht="15.75">
      <c r="B5070"/>
      <c r="D5070"/>
    </row>
    <row r="5071" spans="2:4" ht="15.75">
      <c r="B5071"/>
      <c r="D5071"/>
    </row>
    <row r="5072" spans="2:4" ht="15.75">
      <c r="B5072"/>
      <c r="D5072"/>
    </row>
    <row r="5073" spans="2:4" ht="15.75">
      <c r="B5073"/>
      <c r="D5073"/>
    </row>
    <row r="5074" spans="2:4" ht="15.75">
      <c r="B5074"/>
      <c r="D5074"/>
    </row>
    <row r="5075" spans="2:4" ht="15.75">
      <c r="B5075"/>
      <c r="D5075"/>
    </row>
    <row r="5076" spans="2:4" ht="15.75">
      <c r="B5076"/>
      <c r="D5076"/>
    </row>
    <row r="5077" spans="2:4" ht="15.75">
      <c r="B5077"/>
      <c r="D5077"/>
    </row>
    <row r="5078" spans="2:4" ht="15.75">
      <c r="B5078"/>
      <c r="D5078"/>
    </row>
    <row r="5079" spans="2:4" ht="15.75">
      <c r="B5079"/>
      <c r="D5079"/>
    </row>
    <row r="5080" spans="2:4" ht="15.75">
      <c r="B5080"/>
      <c r="D5080"/>
    </row>
    <row r="5081" spans="2:4" ht="15.75">
      <c r="B5081"/>
      <c r="D5081"/>
    </row>
    <row r="5082" spans="2:4" ht="15.75">
      <c r="B5082"/>
      <c r="D5082"/>
    </row>
    <row r="5083" spans="2:4" ht="15.75">
      <c r="B5083"/>
      <c r="D5083"/>
    </row>
    <row r="5084" spans="2:4" ht="15.75">
      <c r="B5084"/>
      <c r="D5084"/>
    </row>
    <row r="5085" spans="2:4" ht="15.75">
      <c r="B5085"/>
      <c r="D5085"/>
    </row>
    <row r="5086" spans="2:4" ht="15.75">
      <c r="B5086"/>
      <c r="D5086"/>
    </row>
    <row r="5087" spans="2:4" ht="15.75">
      <c r="B5087"/>
      <c r="D5087"/>
    </row>
    <row r="5088" spans="2:4" ht="15.75">
      <c r="B5088"/>
      <c r="D5088"/>
    </row>
    <row r="5089" spans="2:4" ht="15.75">
      <c r="B5089"/>
      <c r="D5089"/>
    </row>
    <row r="5090" spans="2:4" ht="15.75">
      <c r="B5090"/>
      <c r="D5090"/>
    </row>
    <row r="5091" spans="2:4" ht="15.75">
      <c r="B5091"/>
      <c r="D5091"/>
    </row>
    <row r="5092" spans="2:4" ht="15.75">
      <c r="B5092"/>
      <c r="D5092"/>
    </row>
    <row r="5093" spans="2:4" ht="15.75">
      <c r="B5093"/>
      <c r="D5093"/>
    </row>
    <row r="5094" spans="2:4" ht="15.75">
      <c r="B5094"/>
      <c r="D5094"/>
    </row>
    <row r="5095" spans="2:4" ht="15.75">
      <c r="B5095"/>
      <c r="D5095"/>
    </row>
    <row r="5096" spans="2:4" ht="15.75">
      <c r="B5096"/>
      <c r="D5096"/>
    </row>
    <row r="5097" spans="2:4" ht="15.75">
      <c r="B5097"/>
      <c r="D5097"/>
    </row>
    <row r="5098" spans="2:4" ht="15.75">
      <c r="B5098"/>
      <c r="D5098"/>
    </row>
    <row r="5099" spans="2:4" ht="15.75">
      <c r="B5099"/>
      <c r="D5099"/>
    </row>
    <row r="5100" spans="2:4" ht="15.75">
      <c r="B5100"/>
      <c r="D5100"/>
    </row>
    <row r="5101" spans="2:4" ht="15.75">
      <c r="B5101"/>
      <c r="D5101"/>
    </row>
    <row r="5102" spans="2:4" ht="15.75">
      <c r="B5102"/>
      <c r="D5102"/>
    </row>
    <row r="5103" spans="2:4" ht="15.75">
      <c r="B5103"/>
      <c r="D5103"/>
    </row>
    <row r="5104" spans="2:4" ht="15.75">
      <c r="B5104"/>
      <c r="D5104"/>
    </row>
    <row r="5105" spans="2:4" ht="15.75">
      <c r="B5105"/>
      <c r="D5105"/>
    </row>
    <row r="5106" spans="2:4" ht="15.75">
      <c r="B5106"/>
      <c r="D5106"/>
    </row>
    <row r="5107" spans="2:4" ht="15.75">
      <c r="B5107"/>
      <c r="D5107"/>
    </row>
    <row r="5108" spans="2:4" ht="15.75">
      <c r="B5108"/>
      <c r="D5108"/>
    </row>
    <row r="5109" spans="2:4" ht="15.75">
      <c r="B5109"/>
      <c r="D5109"/>
    </row>
    <row r="5110" spans="2:4" ht="15.75">
      <c r="B5110"/>
      <c r="D5110"/>
    </row>
    <row r="5111" spans="2:4" ht="15.75">
      <c r="B5111"/>
      <c r="D5111"/>
    </row>
    <row r="5112" spans="2:4" ht="15.75">
      <c r="B5112"/>
      <c r="D5112"/>
    </row>
    <row r="5113" spans="2:4" ht="15.75">
      <c r="B5113"/>
      <c r="D5113"/>
    </row>
    <row r="5114" spans="2:4" ht="15.75">
      <c r="B5114"/>
      <c r="D5114"/>
    </row>
    <row r="5115" spans="2:4" ht="15.75">
      <c r="B5115"/>
      <c r="D5115"/>
    </row>
    <row r="5116" spans="2:4" ht="15.75">
      <c r="B5116"/>
      <c r="D5116"/>
    </row>
    <row r="5117" spans="2:4" ht="15.75">
      <c r="B5117"/>
      <c r="D5117"/>
    </row>
    <row r="5118" spans="2:4" ht="15.75">
      <c r="B5118"/>
      <c r="D5118"/>
    </row>
    <row r="5119" spans="2:4" ht="15.75">
      <c r="B5119"/>
      <c r="D5119"/>
    </row>
    <row r="5120" spans="2:4" ht="15.75">
      <c r="B5120"/>
      <c r="D5120"/>
    </row>
    <row r="5121" spans="2:4" ht="15.75">
      <c r="B5121"/>
      <c r="D5121"/>
    </row>
    <row r="5122" spans="2:4" ht="15.75">
      <c r="B5122"/>
      <c r="D5122"/>
    </row>
    <row r="5123" spans="2:4" ht="15.75">
      <c r="B5123"/>
      <c r="D5123"/>
    </row>
    <row r="5124" spans="2:4" ht="15.75">
      <c r="B5124"/>
      <c r="D5124"/>
    </row>
    <row r="5125" spans="2:4" ht="15.75">
      <c r="B5125"/>
      <c r="D5125"/>
    </row>
    <row r="5126" spans="2:4" ht="15.75">
      <c r="B5126"/>
      <c r="D5126"/>
    </row>
    <row r="5127" spans="2:4" ht="15.75">
      <c r="B5127"/>
      <c r="D5127"/>
    </row>
    <row r="5128" spans="2:4" ht="15.75">
      <c r="B5128"/>
      <c r="D5128"/>
    </row>
    <row r="5129" spans="2:4" ht="15.75">
      <c r="B5129"/>
      <c r="D5129"/>
    </row>
    <row r="5130" spans="2:4" ht="15.75">
      <c r="B5130"/>
      <c r="D5130"/>
    </row>
    <row r="5131" spans="2:4" ht="15.75">
      <c r="B5131"/>
      <c r="D5131"/>
    </row>
    <row r="5132" spans="2:4" ht="15.75">
      <c r="B5132"/>
      <c r="D5132"/>
    </row>
    <row r="5133" spans="2:4" ht="15.75">
      <c r="B5133"/>
      <c r="D5133"/>
    </row>
    <row r="5134" spans="2:4" ht="15.75">
      <c r="B5134"/>
      <c r="D5134"/>
    </row>
    <row r="5135" spans="2:4" ht="15.75">
      <c r="B5135"/>
      <c r="D5135"/>
    </row>
    <row r="5136" spans="2:4" ht="15.75">
      <c r="B5136"/>
      <c r="D5136"/>
    </row>
    <row r="5137" spans="2:4" ht="15.75">
      <c r="B5137"/>
      <c r="D5137"/>
    </row>
    <row r="5138" spans="2:4" ht="15.75">
      <c r="B5138"/>
      <c r="D5138"/>
    </row>
    <row r="5139" spans="2:4" ht="15.75">
      <c r="B5139"/>
      <c r="D5139"/>
    </row>
    <row r="5140" spans="2:4" ht="15.75">
      <c r="B5140"/>
      <c r="D5140"/>
    </row>
    <row r="5141" spans="2:4" ht="15.75">
      <c r="B5141"/>
      <c r="D5141"/>
    </row>
    <row r="5142" spans="2:4" ht="15.75">
      <c r="B5142"/>
      <c r="D5142"/>
    </row>
    <row r="5143" spans="2:4" ht="15.75">
      <c r="B5143"/>
      <c r="D5143"/>
    </row>
    <row r="5144" spans="2:4" ht="15.75">
      <c r="B5144"/>
      <c r="D5144"/>
    </row>
    <row r="5145" spans="2:4" ht="15.75">
      <c r="B5145"/>
      <c r="D5145"/>
    </row>
    <row r="5146" spans="2:4" ht="15.75">
      <c r="B5146"/>
      <c r="D5146"/>
    </row>
    <row r="5147" spans="2:4" ht="15.75">
      <c r="B5147"/>
      <c r="D5147"/>
    </row>
    <row r="5148" spans="2:4" ht="15.75">
      <c r="B5148"/>
      <c r="D5148"/>
    </row>
    <row r="5149" spans="2:4" ht="15.75">
      <c r="B5149"/>
      <c r="D5149"/>
    </row>
    <row r="5150" spans="2:4" ht="15.75">
      <c r="B5150"/>
      <c r="D5150"/>
    </row>
    <row r="5151" spans="2:4" ht="15.75">
      <c r="B5151"/>
      <c r="D5151"/>
    </row>
    <row r="5152" spans="2:4" ht="15.75">
      <c r="B5152"/>
      <c r="D5152"/>
    </row>
    <row r="5153" spans="2:4" ht="15.75">
      <c r="B5153"/>
      <c r="D5153"/>
    </row>
    <row r="5154" spans="2:4" ht="15.75">
      <c r="B5154"/>
      <c r="D5154"/>
    </row>
    <row r="5155" spans="2:4" ht="15.75">
      <c r="B5155"/>
      <c r="D5155"/>
    </row>
    <row r="5156" spans="2:4" ht="15.75">
      <c r="B5156"/>
      <c r="D5156"/>
    </row>
    <row r="5157" spans="2:4" ht="15.75">
      <c r="B5157"/>
      <c r="D5157"/>
    </row>
    <row r="5158" spans="2:4" ht="15.75">
      <c r="B5158"/>
      <c r="D5158"/>
    </row>
    <row r="5159" spans="2:4" ht="15.75">
      <c r="B5159"/>
      <c r="D5159"/>
    </row>
    <row r="5160" spans="2:4" ht="15.75">
      <c r="B5160"/>
      <c r="D5160"/>
    </row>
    <row r="5161" spans="2:4" ht="15.75">
      <c r="B5161"/>
      <c r="D5161"/>
    </row>
    <row r="5162" spans="2:4" ht="15.75">
      <c r="B5162"/>
      <c r="D5162"/>
    </row>
    <row r="5163" spans="2:4" ht="15.75">
      <c r="B5163"/>
      <c r="D5163"/>
    </row>
    <row r="5164" spans="2:4" ht="15.75">
      <c r="B5164"/>
      <c r="D5164"/>
    </row>
    <row r="5165" spans="2:4" ht="15.75">
      <c r="B5165"/>
      <c r="D5165"/>
    </row>
    <row r="5166" spans="2:4" ht="15.75">
      <c r="B5166"/>
      <c r="D5166"/>
    </row>
    <row r="5167" spans="2:4" ht="15.75">
      <c r="B5167"/>
      <c r="D5167"/>
    </row>
    <row r="5168" spans="2:4" ht="15.75">
      <c r="B5168"/>
      <c r="D5168"/>
    </row>
    <row r="5169" spans="2:4" ht="15.75">
      <c r="B5169"/>
      <c r="D5169"/>
    </row>
    <row r="5170" spans="2:4" ht="15.75">
      <c r="B5170"/>
      <c r="D5170"/>
    </row>
    <row r="5171" spans="2:4" ht="15.75">
      <c r="B5171"/>
      <c r="D5171"/>
    </row>
    <row r="5172" spans="2:4" ht="15.75">
      <c r="B5172"/>
      <c r="D5172"/>
    </row>
    <row r="5173" spans="2:4" ht="15.75">
      <c r="B5173"/>
      <c r="D5173"/>
    </row>
    <row r="5174" spans="2:4" ht="15.75">
      <c r="B5174"/>
      <c r="D5174"/>
    </row>
    <row r="5175" spans="2:4" ht="15.75">
      <c r="B5175"/>
      <c r="D5175"/>
    </row>
    <row r="5176" spans="2:4" ht="15.75">
      <c r="B5176"/>
      <c r="D5176"/>
    </row>
    <row r="5177" spans="2:4" ht="15.75">
      <c r="B5177"/>
      <c r="D5177"/>
    </row>
    <row r="5178" spans="2:4" ht="15.75">
      <c r="B5178"/>
      <c r="D5178"/>
    </row>
    <row r="5179" spans="2:4" ht="15.75">
      <c r="B5179"/>
      <c r="D5179"/>
    </row>
    <row r="5180" spans="2:4" ht="15.75">
      <c r="B5180"/>
      <c r="D5180"/>
    </row>
    <row r="5181" spans="2:4" ht="15.75">
      <c r="B5181"/>
      <c r="D5181"/>
    </row>
    <row r="5182" spans="2:4" ht="15.75">
      <c r="B5182"/>
      <c r="D5182"/>
    </row>
    <row r="5183" spans="2:4" ht="15.75">
      <c r="B5183"/>
      <c r="D5183"/>
    </row>
    <row r="5184" spans="2:4" ht="15.75">
      <c r="B5184"/>
      <c r="D5184"/>
    </row>
    <row r="5185" spans="2:4" ht="15.75">
      <c r="B5185"/>
      <c r="D5185"/>
    </row>
    <row r="5186" spans="2:4" ht="15.75">
      <c r="B5186"/>
      <c r="D5186"/>
    </row>
    <row r="5187" spans="2:4" ht="15.75">
      <c r="B5187"/>
      <c r="D5187"/>
    </row>
    <row r="5188" spans="2:4" ht="15.75">
      <c r="B5188"/>
      <c r="D5188"/>
    </row>
    <row r="5189" spans="2:4" ht="15.75">
      <c r="B5189"/>
      <c r="D5189"/>
    </row>
    <row r="5190" spans="2:4" ht="15.75">
      <c r="B5190"/>
      <c r="D5190"/>
    </row>
    <row r="5191" spans="2:4" ht="15.75">
      <c r="B5191"/>
      <c r="D5191"/>
    </row>
    <row r="5192" spans="2:4" ht="15.75">
      <c r="B5192"/>
      <c r="D5192"/>
    </row>
    <row r="5193" spans="2:4" ht="15.75">
      <c r="B5193"/>
      <c r="D5193"/>
    </row>
    <row r="5194" spans="2:4" ht="15.75">
      <c r="B5194"/>
      <c r="D5194"/>
    </row>
    <row r="5195" spans="2:4" ht="15.75">
      <c r="B5195"/>
      <c r="D5195"/>
    </row>
    <row r="5196" spans="2:4" ht="15.75">
      <c r="B5196"/>
      <c r="D5196"/>
    </row>
    <row r="5197" spans="2:4" ht="15.75">
      <c r="B5197"/>
      <c r="D5197"/>
    </row>
    <row r="5198" spans="2:4" ht="15.75">
      <c r="B5198"/>
      <c r="D5198"/>
    </row>
    <row r="5199" spans="2:4" ht="15.75">
      <c r="B5199"/>
      <c r="D5199"/>
    </row>
    <row r="5200" spans="2:4" ht="15.75">
      <c r="B5200"/>
      <c r="D5200"/>
    </row>
    <row r="5201" spans="2:4" ht="15.75">
      <c r="B5201"/>
      <c r="D5201"/>
    </row>
    <row r="5202" spans="2:4" ht="15.75">
      <c r="B5202"/>
      <c r="D5202"/>
    </row>
    <row r="5203" spans="2:4" ht="15.75">
      <c r="B5203"/>
      <c r="D5203"/>
    </row>
    <row r="5204" spans="2:4" ht="15.75">
      <c r="B5204"/>
      <c r="D5204"/>
    </row>
    <row r="5205" spans="2:4" ht="15.75">
      <c r="B5205"/>
      <c r="D5205"/>
    </row>
    <row r="5206" spans="2:4" ht="15.75">
      <c r="B5206"/>
      <c r="D5206"/>
    </row>
    <row r="5207" spans="2:4" ht="15.75">
      <c r="B5207"/>
      <c r="D5207"/>
    </row>
    <row r="5208" spans="2:4" ht="15.75">
      <c r="B5208"/>
      <c r="D5208"/>
    </row>
    <row r="5209" spans="2:4" ht="15.75">
      <c r="B5209"/>
      <c r="D5209"/>
    </row>
    <row r="5210" spans="2:4" ht="15.75">
      <c r="B5210"/>
      <c r="D5210"/>
    </row>
    <row r="5211" spans="2:4" ht="15.75">
      <c r="B5211"/>
      <c r="D5211"/>
    </row>
    <row r="5212" spans="2:4" ht="15.75">
      <c r="B5212"/>
      <c r="D5212"/>
    </row>
    <row r="5213" spans="2:4" ht="15.75">
      <c r="B5213"/>
      <c r="D5213"/>
    </row>
    <row r="5214" spans="2:4" ht="15.75">
      <c r="B5214"/>
      <c r="D5214"/>
    </row>
    <row r="5215" spans="2:4" ht="15.75">
      <c r="B5215"/>
      <c r="D5215"/>
    </row>
    <row r="5216" spans="2:4" ht="15.75">
      <c r="B5216"/>
      <c r="D5216"/>
    </row>
    <row r="5217" spans="2:4" ht="15.75">
      <c r="B5217"/>
      <c r="D5217"/>
    </row>
    <row r="5218" spans="2:4" ht="15.75">
      <c r="B5218"/>
      <c r="D5218"/>
    </row>
    <row r="5219" spans="2:4" ht="15.75">
      <c r="B5219"/>
      <c r="D5219"/>
    </row>
    <row r="5220" spans="2:4" ht="15.75">
      <c r="B5220"/>
      <c r="D5220"/>
    </row>
    <row r="5221" spans="2:4" ht="15.75">
      <c r="B5221"/>
      <c r="D5221"/>
    </row>
    <row r="5222" spans="2:4" ht="15.75">
      <c r="B5222"/>
      <c r="D5222"/>
    </row>
    <row r="5223" spans="2:4" ht="15.75">
      <c r="B5223"/>
      <c r="D5223"/>
    </row>
    <row r="5224" spans="2:4" ht="15.75">
      <c r="B5224"/>
      <c r="D5224"/>
    </row>
    <row r="5225" spans="2:4" ht="15.75">
      <c r="B5225"/>
      <c r="D5225"/>
    </row>
    <row r="5226" spans="2:4" ht="15.75">
      <c r="B5226"/>
      <c r="D5226"/>
    </row>
    <row r="5227" spans="2:4" ht="15.75">
      <c r="B5227"/>
      <c r="D5227"/>
    </row>
    <row r="5228" spans="2:4" ht="15.75">
      <c r="B5228"/>
      <c r="D5228"/>
    </row>
    <row r="5229" spans="2:4" ht="15.75">
      <c r="B5229"/>
      <c r="D5229"/>
    </row>
    <row r="5230" spans="2:4" ht="15.75">
      <c r="B5230"/>
      <c r="D5230"/>
    </row>
    <row r="5231" spans="2:4" ht="15.75">
      <c r="B5231"/>
      <c r="D5231"/>
    </row>
    <row r="5232" spans="2:4" ht="15.75">
      <c r="B5232"/>
      <c r="D5232"/>
    </row>
    <row r="5233" spans="2:4" ht="15.75">
      <c r="B5233"/>
      <c r="D5233"/>
    </row>
    <row r="5234" spans="2:4" ht="15.75">
      <c r="B5234"/>
      <c r="D5234"/>
    </row>
    <row r="5235" spans="2:4" ht="15.75">
      <c r="B5235"/>
      <c r="D5235"/>
    </row>
    <row r="5236" spans="2:4" ht="15.75">
      <c r="B5236"/>
      <c r="D5236"/>
    </row>
    <row r="5237" spans="2:4" ht="15.75">
      <c r="B5237"/>
      <c r="D5237"/>
    </row>
    <row r="5238" spans="2:4" ht="15.75">
      <c r="B5238"/>
      <c r="D5238"/>
    </row>
    <row r="5239" spans="2:4" ht="15.75">
      <c r="B5239"/>
      <c r="D5239"/>
    </row>
    <row r="5240" spans="2:4" ht="15.75">
      <c r="B5240"/>
      <c r="D5240"/>
    </row>
    <row r="5241" spans="2:4" ht="15.75">
      <c r="B5241"/>
      <c r="D5241"/>
    </row>
    <row r="5242" spans="2:4" ht="15.75">
      <c r="B5242"/>
      <c r="D5242"/>
    </row>
    <row r="5243" spans="2:4" ht="15.75">
      <c r="B5243"/>
      <c r="D5243"/>
    </row>
    <row r="5244" spans="2:4" ht="15.75">
      <c r="B5244"/>
      <c r="D5244"/>
    </row>
    <row r="5245" spans="2:4" ht="15.75">
      <c r="B5245"/>
      <c r="D5245"/>
    </row>
    <row r="5246" spans="2:4" ht="15.75">
      <c r="B5246"/>
      <c r="D5246"/>
    </row>
    <row r="5247" spans="2:4" ht="15.75">
      <c r="B5247"/>
      <c r="D5247"/>
    </row>
    <row r="5248" spans="2:4" ht="15.75">
      <c r="B5248"/>
      <c r="D5248"/>
    </row>
    <row r="5249" spans="2:4" ht="15.75">
      <c r="B5249"/>
      <c r="D5249"/>
    </row>
    <row r="5250" spans="2:4" ht="15.75">
      <c r="B5250"/>
      <c r="D5250"/>
    </row>
    <row r="5251" spans="2:4" ht="15.75">
      <c r="B5251"/>
      <c r="D5251"/>
    </row>
    <row r="5252" spans="2:4" ht="15.75">
      <c r="B5252"/>
      <c r="D5252"/>
    </row>
    <row r="5253" spans="2:4" ht="15.75">
      <c r="B5253"/>
      <c r="D5253"/>
    </row>
    <row r="5254" spans="2:4" ht="15.75">
      <c r="B5254"/>
      <c r="D5254"/>
    </row>
    <row r="5255" spans="2:4" ht="15.75">
      <c r="B5255"/>
      <c r="D5255"/>
    </row>
    <row r="5256" spans="2:4" ht="15.75">
      <c r="B5256"/>
      <c r="D5256"/>
    </row>
    <row r="5257" spans="2:4" ht="15.75">
      <c r="B5257"/>
      <c r="D5257"/>
    </row>
    <row r="5258" spans="2:4" ht="15.75">
      <c r="B5258"/>
      <c r="D5258"/>
    </row>
    <row r="5259" spans="2:4" ht="15.75">
      <c r="B5259"/>
      <c r="D5259"/>
    </row>
    <row r="5260" spans="2:4" ht="15.75">
      <c r="B5260"/>
      <c r="D5260"/>
    </row>
    <row r="5261" spans="2:4" ht="15.75">
      <c r="B5261"/>
      <c r="D5261"/>
    </row>
    <row r="5262" spans="2:4" ht="15.75">
      <c r="B5262"/>
      <c r="D5262"/>
    </row>
    <row r="5263" spans="2:4" ht="15.75">
      <c r="B5263"/>
      <c r="D5263"/>
    </row>
    <row r="5264" spans="2:4" ht="15.75">
      <c r="B5264"/>
      <c r="D5264"/>
    </row>
    <row r="5265" spans="2:4" ht="15.75">
      <c r="B5265"/>
      <c r="D5265"/>
    </row>
    <row r="5266" spans="2:4" ht="15.75">
      <c r="B5266"/>
      <c r="D5266"/>
    </row>
    <row r="5267" spans="2:4" ht="15.75">
      <c r="B5267"/>
      <c r="D5267"/>
    </row>
    <row r="5268" spans="2:4" ht="15.75">
      <c r="B5268"/>
      <c r="D5268"/>
    </row>
    <row r="5269" spans="2:4" ht="15.75">
      <c r="B5269"/>
      <c r="D5269"/>
    </row>
    <row r="5270" spans="2:4" ht="15.75">
      <c r="B5270"/>
      <c r="D5270"/>
    </row>
    <row r="5271" spans="2:4" ht="15.75">
      <c r="B5271"/>
      <c r="D5271"/>
    </row>
    <row r="5272" spans="2:4" ht="15.75">
      <c r="B5272"/>
      <c r="D5272"/>
    </row>
    <row r="5273" spans="2:4" ht="15.75">
      <c r="B5273"/>
      <c r="D5273"/>
    </row>
    <row r="5274" spans="2:4" ht="15.75">
      <c r="B5274"/>
      <c r="D5274"/>
    </row>
    <row r="5275" spans="2:4" ht="15.75">
      <c r="B5275"/>
      <c r="D5275"/>
    </row>
    <row r="5276" spans="2:4" ht="15.75">
      <c r="B5276"/>
      <c r="D5276"/>
    </row>
    <row r="5277" spans="2:4" ht="15.75">
      <c r="B5277"/>
      <c r="D5277"/>
    </row>
    <row r="5278" spans="2:4" ht="15.75">
      <c r="B5278"/>
      <c r="D5278"/>
    </row>
    <row r="5279" spans="2:4" ht="15.75">
      <c r="B5279"/>
      <c r="D5279"/>
    </row>
    <row r="5280" spans="2:4" ht="15.75">
      <c r="B5280"/>
      <c r="D5280"/>
    </row>
    <row r="5281" spans="2:4" ht="15.75">
      <c r="B5281"/>
      <c r="D5281"/>
    </row>
    <row r="5282" spans="2:4" ht="15.75">
      <c r="B5282"/>
      <c r="D5282"/>
    </row>
    <row r="5283" spans="2:4" ht="15.75">
      <c r="B5283"/>
      <c r="D5283"/>
    </row>
    <row r="5284" spans="2:4" ht="15.75">
      <c r="B5284"/>
      <c r="D5284"/>
    </row>
    <row r="5285" spans="2:4" ht="15.75">
      <c r="B5285"/>
      <c r="D5285"/>
    </row>
    <row r="5286" spans="2:4" ht="15.75">
      <c r="B5286"/>
      <c r="D5286"/>
    </row>
    <row r="5287" spans="2:4" ht="15.75">
      <c r="B5287"/>
      <c r="D5287"/>
    </row>
    <row r="5288" spans="2:4" ht="15.75">
      <c r="B5288"/>
      <c r="D5288"/>
    </row>
    <row r="5289" spans="2:4" ht="15.75">
      <c r="B5289"/>
      <c r="D5289"/>
    </row>
    <row r="5290" spans="2:4" ht="15.75">
      <c r="B5290"/>
      <c r="D5290"/>
    </row>
    <row r="5291" spans="2:4" ht="15.75">
      <c r="B5291"/>
      <c r="D5291"/>
    </row>
    <row r="5292" spans="2:4" ht="15.75">
      <c r="B5292"/>
      <c r="D5292"/>
    </row>
    <row r="5293" spans="2:4" ht="15.75">
      <c r="B5293"/>
      <c r="D5293"/>
    </row>
    <row r="5294" spans="2:4" ht="15.75">
      <c r="B5294"/>
      <c r="D5294"/>
    </row>
    <row r="5295" spans="2:4" ht="15.75">
      <c r="B5295"/>
      <c r="D5295"/>
    </row>
    <row r="5296" spans="2:4" ht="15.75">
      <c r="B5296"/>
      <c r="D5296"/>
    </row>
    <row r="5297" spans="2:4" ht="15.75">
      <c r="B5297"/>
      <c r="D5297"/>
    </row>
    <row r="5298" spans="2:4" ht="15.75">
      <c r="B5298"/>
      <c r="D5298"/>
    </row>
    <row r="5299" spans="2:4" ht="15.75">
      <c r="B5299"/>
      <c r="D5299"/>
    </row>
    <row r="5300" spans="2:4" ht="15.75">
      <c r="B5300"/>
      <c r="D5300"/>
    </row>
    <row r="5301" spans="2:4" ht="15.75">
      <c r="B5301"/>
      <c r="D5301"/>
    </row>
    <row r="5302" spans="2:4" ht="15.75">
      <c r="B5302"/>
      <c r="D5302"/>
    </row>
    <row r="5303" spans="2:4" ht="15.75">
      <c r="B5303"/>
      <c r="D5303"/>
    </row>
    <row r="5304" spans="2:4" ht="15.75">
      <c r="B5304"/>
      <c r="D5304"/>
    </row>
    <row r="5305" spans="2:4" ht="15.75">
      <c r="B5305"/>
      <c r="D5305"/>
    </row>
    <row r="5306" spans="2:4" ht="15.75">
      <c r="B5306"/>
      <c r="D5306"/>
    </row>
    <row r="5307" spans="2:4" ht="15.75">
      <c r="B5307"/>
      <c r="D5307"/>
    </row>
    <row r="5308" spans="2:4" ht="15.75">
      <c r="B5308"/>
      <c r="D5308"/>
    </row>
    <row r="5309" spans="2:4" ht="15.75">
      <c r="B5309"/>
      <c r="D5309"/>
    </row>
    <row r="5310" spans="2:4" ht="15.75">
      <c r="B5310"/>
      <c r="D5310"/>
    </row>
    <row r="5311" spans="2:4" ht="15.75">
      <c r="B5311"/>
      <c r="D5311"/>
    </row>
    <row r="5312" spans="2:4" ht="15.75">
      <c r="B5312"/>
      <c r="D5312"/>
    </row>
    <row r="5313" spans="2:4" ht="15.75">
      <c r="B5313"/>
      <c r="D5313"/>
    </row>
    <row r="5314" spans="2:4" ht="15.75">
      <c r="B5314"/>
      <c r="D5314"/>
    </row>
    <row r="5315" spans="2:4" ht="15.75">
      <c r="B5315"/>
      <c r="D5315"/>
    </row>
    <row r="5316" spans="2:4" ht="15.75">
      <c r="B5316"/>
      <c r="D5316"/>
    </row>
    <row r="5317" spans="2:4" ht="15.75">
      <c r="B5317"/>
      <c r="D5317"/>
    </row>
    <row r="5318" spans="2:4" ht="15.75">
      <c r="B5318"/>
      <c r="D5318"/>
    </row>
    <row r="5319" spans="2:4" ht="15.75">
      <c r="B5319"/>
      <c r="D5319"/>
    </row>
    <row r="5320" spans="2:4" ht="15.75">
      <c r="B5320"/>
      <c r="D5320"/>
    </row>
    <row r="5321" spans="2:4" ht="15.75">
      <c r="B5321"/>
      <c r="D5321"/>
    </row>
    <row r="5322" spans="2:4" ht="15.75">
      <c r="B5322"/>
      <c r="D5322"/>
    </row>
    <row r="5323" spans="2:4" ht="15.75">
      <c r="B5323"/>
      <c r="D5323"/>
    </row>
    <row r="5324" spans="2:4" ht="15.75">
      <c r="B5324"/>
      <c r="D5324"/>
    </row>
    <row r="5325" spans="2:4" ht="15.75">
      <c r="B5325"/>
      <c r="D5325"/>
    </row>
    <row r="5326" spans="2:4" ht="15.75">
      <c r="B5326"/>
      <c r="D5326"/>
    </row>
    <row r="5327" spans="2:4" ht="15.75">
      <c r="B5327"/>
      <c r="D5327"/>
    </row>
    <row r="5328" spans="2:4" ht="15.75">
      <c r="B5328"/>
      <c r="D5328"/>
    </row>
    <row r="5329" spans="2:4" ht="15.75">
      <c r="B5329"/>
      <c r="D5329"/>
    </row>
    <row r="5330" spans="2:4" ht="15.75">
      <c r="B5330"/>
      <c r="D5330"/>
    </row>
  </sheetData>
  <sheetProtection/>
  <mergeCells count="18">
    <mergeCell ref="G138:G139"/>
    <mergeCell ref="A20:A40"/>
    <mergeCell ref="K1:M1"/>
    <mergeCell ref="A1:I1"/>
    <mergeCell ref="I3:I12"/>
    <mergeCell ref="I81:I83"/>
    <mergeCell ref="I197:I199"/>
    <mergeCell ref="I208:I210"/>
    <mergeCell ref="I13:I19"/>
    <mergeCell ref="B138:B139"/>
    <mergeCell ref="I27:I34"/>
    <mergeCell ref="I39:I42"/>
    <mergeCell ref="I215:I216"/>
    <mergeCell ref="A191:A206"/>
    <mergeCell ref="I118:I126"/>
    <mergeCell ref="A154:A187"/>
    <mergeCell ref="C138:C139"/>
    <mergeCell ref="D138:D139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7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2016-11-29T11:49:41Z</cp:lastPrinted>
  <dcterms:created xsi:type="dcterms:W3CDTF">2013-01-29T09:45:45Z</dcterms:created>
  <dcterms:modified xsi:type="dcterms:W3CDTF">2017-06-06T09:29:51Z</dcterms:modified>
  <cp:category/>
  <cp:version/>
  <cp:contentType/>
  <cp:contentStatus/>
</cp:coreProperties>
</file>